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600" windowHeight="84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7" i="1"/>
  <c r="Q77"/>
  <c r="Q76"/>
  <c r="Q75"/>
  <c r="Q74"/>
  <c r="Q73"/>
  <c r="Q72"/>
  <c r="Q71"/>
  <c r="Q70"/>
  <c r="Q69"/>
  <c r="Q68"/>
  <c r="Q67"/>
  <c r="Q66"/>
  <c r="Q65"/>
  <c r="Q64"/>
  <c r="Q63"/>
  <c r="K64"/>
  <c r="K65"/>
  <c r="K66"/>
  <c r="K67"/>
  <c r="K68"/>
  <c r="K69"/>
  <c r="K70"/>
  <c r="K71"/>
  <c r="K72"/>
  <c r="K73"/>
  <c r="K74"/>
  <c r="K75"/>
  <c r="K76"/>
  <c r="K77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K6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3"/>
</calcChain>
</file>

<file path=xl/sharedStrings.xml><?xml version="1.0" encoding="utf-8"?>
<sst xmlns="http://schemas.openxmlformats.org/spreadsheetml/2006/main" count="37" uniqueCount="9">
  <si>
    <t>Rangefinder Offset Values</t>
  </si>
  <si>
    <t>IR #</t>
  </si>
  <si>
    <t>Bot #</t>
  </si>
  <si>
    <t>Actual (mm)</t>
  </si>
  <si>
    <t>IR Value (mm)</t>
  </si>
  <si>
    <t>Offset (mm)</t>
  </si>
  <si>
    <t>lots of -1</t>
  </si>
  <si>
    <t>all -1</t>
  </si>
  <si>
    <t>Notes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</si>
</sst>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7" xfId="0" applyBorder="1"/>
    <xf numFmtId="0" fontId="0" fillId="0" borderId="8" xfId="0" applyBorder="1"/>
    <xf numFmtId="0" fontId="0" fillId="0" borderId="1" xfId="0" applyFill="1" applyBorder="1"/>
    <xf numFmtId="0" fontId="0" fillId="4" borderId="1" xfId="0" applyFill="1" applyBorder="1"/>
    <xf numFmtId="0" fontId="0" fillId="4" borderId="3" xfId="0" applyFill="1" applyBorder="1"/>
    <xf numFmtId="0" fontId="0" fillId="4" borderId="1" xfId="0" applyFont="1" applyFill="1" applyBorder="1"/>
    <xf numFmtId="0" fontId="0" fillId="2" borderId="6" xfId="0" applyFill="1" applyBorder="1"/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1" fillId="3" borderId="9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workbookViewId="0">
      <selection activeCell="L22" sqref="L22"/>
    </sheetView>
  </sheetViews>
  <sheetFormatPr defaultRowHeight="15"/>
  <cols>
    <col min="1" max="1" width="5.42578125" bestFit="1" customWidth="1"/>
    <col min="2" max="2" width="4.140625" bestFit="1" customWidth="1"/>
    <col min="3" max="3" width="11.85546875" bestFit="1" customWidth="1"/>
    <col min="4" max="4" width="13.7109375" bestFit="1" customWidth="1"/>
    <col min="5" max="5" width="11.85546875" bestFit="1" customWidth="1"/>
    <col min="7" max="7" width="5.42578125" bestFit="1" customWidth="1"/>
    <col min="8" max="8" width="4.140625" bestFit="1" customWidth="1"/>
    <col min="9" max="9" width="11.85546875" bestFit="1" customWidth="1"/>
    <col min="10" max="10" width="13.7109375" bestFit="1" customWidth="1"/>
    <col min="11" max="11" width="11.85546875" bestFit="1" customWidth="1"/>
    <col min="13" max="13" width="5.42578125" bestFit="1" customWidth="1"/>
    <col min="14" max="14" width="4.140625" bestFit="1" customWidth="1"/>
    <col min="15" max="15" width="11.85546875" bestFit="1" customWidth="1"/>
    <col min="16" max="16" width="13.7109375" bestFit="1" customWidth="1"/>
    <col min="17" max="17" width="11.85546875" bestFit="1" customWidth="1"/>
    <col min="21" max="21" width="11.85546875" bestFit="1" customWidth="1"/>
    <col min="22" max="22" width="13.7109375" bestFit="1" customWidth="1"/>
    <col min="23" max="23" width="11.85546875" bestFit="1" customWidth="1"/>
  </cols>
  <sheetData>
    <row r="1" spans="1:23">
      <c r="A1" s="24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20"/>
      <c r="T1" s="20"/>
      <c r="U1" s="20"/>
      <c r="V1" s="19"/>
      <c r="W1" s="20"/>
    </row>
    <row r="2" spans="1:23">
      <c r="A2" s="1" t="s">
        <v>2</v>
      </c>
      <c r="B2" s="1" t="s">
        <v>1</v>
      </c>
      <c r="C2" s="1" t="s">
        <v>3</v>
      </c>
      <c r="D2" s="2" t="s">
        <v>4</v>
      </c>
      <c r="E2" s="10" t="s">
        <v>5</v>
      </c>
      <c r="F2" s="25" t="s">
        <v>8</v>
      </c>
      <c r="G2" s="3" t="s">
        <v>2</v>
      </c>
      <c r="H2" s="1" t="s">
        <v>1</v>
      </c>
      <c r="I2" s="1" t="s">
        <v>3</v>
      </c>
      <c r="J2" s="2" t="s">
        <v>4</v>
      </c>
      <c r="K2" s="10" t="s">
        <v>5</v>
      </c>
      <c r="L2" s="26" t="s">
        <v>8</v>
      </c>
      <c r="M2" s="3" t="s">
        <v>2</v>
      </c>
      <c r="N2" s="1" t="s">
        <v>1</v>
      </c>
      <c r="O2" s="1" t="s">
        <v>3</v>
      </c>
      <c r="P2" s="1" t="s">
        <v>4</v>
      </c>
      <c r="Q2" s="12" t="s">
        <v>5</v>
      </c>
      <c r="R2" s="26" t="s">
        <v>8</v>
      </c>
      <c r="S2" s="4"/>
      <c r="T2" s="4"/>
      <c r="U2" s="4"/>
      <c r="V2" s="4"/>
    </row>
    <row r="3" spans="1:23">
      <c r="A3" s="13">
        <v>1</v>
      </c>
      <c r="B3" s="15">
        <v>1</v>
      </c>
      <c r="C3" s="7">
        <v>100</v>
      </c>
      <c r="D3" s="8">
        <v>244.1422</v>
      </c>
      <c r="E3" s="7">
        <f xml:space="preserve"> C3-D3</f>
        <v>-144.1422</v>
      </c>
      <c r="F3" s="5"/>
      <c r="G3" s="14">
        <v>6</v>
      </c>
      <c r="H3" s="13">
        <v>1</v>
      </c>
      <c r="I3" s="7">
        <v>100</v>
      </c>
      <c r="J3" s="8"/>
      <c r="K3" s="7">
        <f>I3-J3</f>
        <v>100</v>
      </c>
      <c r="L3" s="5" t="s">
        <v>7</v>
      </c>
      <c r="M3" s="14">
        <v>12</v>
      </c>
      <c r="N3" s="7">
        <v>1</v>
      </c>
      <c r="O3" s="7">
        <v>100</v>
      </c>
      <c r="P3" s="7">
        <v>85.38073</v>
      </c>
      <c r="Q3" s="7">
        <f>O3-P3</f>
        <v>14.61927</v>
      </c>
      <c r="R3" s="5"/>
    </row>
    <row r="4" spans="1:23">
      <c r="A4" s="7"/>
      <c r="B4" s="7"/>
      <c r="C4" s="7">
        <v>200</v>
      </c>
      <c r="D4" s="8">
        <v>241.72059999999999</v>
      </c>
      <c r="E4" s="7">
        <f t="shared" ref="E4:E67" si="0" xml:space="preserve"> C4-D4</f>
        <v>-41.72059999999999</v>
      </c>
      <c r="F4" s="5"/>
      <c r="G4" s="9"/>
      <c r="H4" s="7"/>
      <c r="I4" s="7">
        <v>200</v>
      </c>
      <c r="J4" s="8"/>
      <c r="K4" s="7">
        <f t="shared" ref="K4:K67" si="1">I4-J4</f>
        <v>200</v>
      </c>
      <c r="L4" s="5" t="s">
        <v>7</v>
      </c>
      <c r="M4" s="9"/>
      <c r="N4" s="7"/>
      <c r="O4" s="7">
        <v>200</v>
      </c>
      <c r="P4" s="7">
        <v>185.4486</v>
      </c>
      <c r="Q4" s="7">
        <f>O4-P4</f>
        <v>14.551400000000001</v>
      </c>
      <c r="R4" s="5"/>
    </row>
    <row r="5" spans="1:23">
      <c r="A5" s="7"/>
      <c r="B5" s="7"/>
      <c r="C5" s="7">
        <v>300</v>
      </c>
      <c r="D5" s="8">
        <v>244.4768</v>
      </c>
      <c r="E5" s="7">
        <f t="shared" si="0"/>
        <v>55.523200000000003</v>
      </c>
      <c r="F5" s="5"/>
      <c r="G5" s="9"/>
      <c r="H5" s="7"/>
      <c r="I5" s="7">
        <v>300</v>
      </c>
      <c r="J5" s="8">
        <v>106.1884</v>
      </c>
      <c r="K5" s="7">
        <f t="shared" si="1"/>
        <v>193.8116</v>
      </c>
      <c r="L5" s="5"/>
      <c r="M5" s="9"/>
      <c r="N5" s="7"/>
      <c r="O5" s="7">
        <v>300</v>
      </c>
      <c r="P5" s="7">
        <v>308.42919999999998</v>
      </c>
      <c r="Q5" s="7">
        <f>O5-P5</f>
        <v>-8.4291999999999803</v>
      </c>
      <c r="R5" s="5"/>
    </row>
    <row r="6" spans="1:23">
      <c r="A6" s="7"/>
      <c r="B6" s="13">
        <v>2</v>
      </c>
      <c r="C6" s="7">
        <v>100</v>
      </c>
      <c r="D6" s="8">
        <v>220.3426</v>
      </c>
      <c r="E6" s="7">
        <f t="shared" si="0"/>
        <v>-120.3426</v>
      </c>
      <c r="F6" s="5"/>
      <c r="G6" s="9"/>
      <c r="H6" s="13">
        <v>2</v>
      </c>
      <c r="I6" s="7">
        <v>100</v>
      </c>
      <c r="J6" s="8"/>
      <c r="K6" s="7">
        <f t="shared" si="1"/>
        <v>100</v>
      </c>
      <c r="L6" s="5" t="s">
        <v>7</v>
      </c>
      <c r="M6" s="9"/>
      <c r="N6" s="13">
        <v>2</v>
      </c>
      <c r="O6" s="7">
        <v>100</v>
      </c>
      <c r="P6" s="7"/>
      <c r="Q6" s="7">
        <f>O6-P6</f>
        <v>100</v>
      </c>
      <c r="R6" s="5" t="s">
        <v>7</v>
      </c>
    </row>
    <row r="7" spans="1:23">
      <c r="A7" s="7"/>
      <c r="B7" s="7"/>
      <c r="C7" s="7">
        <v>200</v>
      </c>
      <c r="D7" s="8">
        <v>224.3169</v>
      </c>
      <c r="E7" s="7">
        <f t="shared" si="0"/>
        <v>-24.316900000000004</v>
      </c>
      <c r="F7" s="5"/>
      <c r="G7" s="9"/>
      <c r="H7" s="7"/>
      <c r="I7" s="7">
        <v>200</v>
      </c>
      <c r="J7" s="8">
        <v>77.953270000000003</v>
      </c>
      <c r="K7" s="7">
        <f t="shared" si="1"/>
        <v>122.04673</v>
      </c>
      <c r="L7" s="5"/>
      <c r="M7" s="9"/>
      <c r="N7" s="7"/>
      <c r="O7" s="7">
        <v>200</v>
      </c>
      <c r="P7" s="7"/>
      <c r="Q7" s="7">
        <f>O7-P7</f>
        <v>200</v>
      </c>
      <c r="R7" s="5" t="s">
        <v>7</v>
      </c>
    </row>
    <row r="8" spans="1:23">
      <c r="A8" s="7"/>
      <c r="B8" s="7"/>
      <c r="C8" s="7">
        <v>300</v>
      </c>
      <c r="D8" s="8">
        <v>225.54130000000001</v>
      </c>
      <c r="E8" s="7">
        <f t="shared" si="0"/>
        <v>74.458699999999993</v>
      </c>
      <c r="F8" s="5"/>
      <c r="G8" s="9"/>
      <c r="H8" s="7"/>
      <c r="I8" s="7">
        <v>300</v>
      </c>
      <c r="J8" s="8">
        <v>115.0363</v>
      </c>
      <c r="K8" s="7">
        <f t="shared" si="1"/>
        <v>184.96370000000002</v>
      </c>
      <c r="L8" s="5"/>
      <c r="M8" s="9"/>
      <c r="N8" s="7"/>
      <c r="O8" s="7">
        <v>300</v>
      </c>
      <c r="P8" s="7">
        <v>104.6623</v>
      </c>
      <c r="Q8" s="7">
        <f>O8-P8</f>
        <v>195.33769999999998</v>
      </c>
      <c r="R8" s="5"/>
    </row>
    <row r="9" spans="1:23">
      <c r="A9" s="7"/>
      <c r="B9" s="13">
        <v>3</v>
      </c>
      <c r="C9" s="7">
        <v>100</v>
      </c>
      <c r="D9" s="8">
        <v>201.39060000000001</v>
      </c>
      <c r="E9" s="7">
        <f t="shared" si="0"/>
        <v>-101.39060000000001</v>
      </c>
      <c r="F9" s="5"/>
      <c r="G9" s="9"/>
      <c r="H9" s="7">
        <v>3</v>
      </c>
      <c r="I9" s="7">
        <v>100</v>
      </c>
      <c r="J9" s="8">
        <v>79.715909999999994</v>
      </c>
      <c r="K9" s="7">
        <f t="shared" si="1"/>
        <v>20.284090000000006</v>
      </c>
      <c r="L9" s="5"/>
      <c r="M9" s="9"/>
      <c r="N9" s="7">
        <v>3</v>
      </c>
      <c r="O9" s="7">
        <v>100</v>
      </c>
      <c r="P9" s="7">
        <v>82.427310000000006</v>
      </c>
      <c r="Q9" s="7">
        <f>O9-P9</f>
        <v>17.572689999999994</v>
      </c>
      <c r="R9" s="5"/>
    </row>
    <row r="10" spans="1:23">
      <c r="A10" s="7"/>
      <c r="B10" s="7"/>
      <c r="C10" s="7">
        <v>200</v>
      </c>
      <c r="D10" s="8">
        <v>199.8571</v>
      </c>
      <c r="E10" s="7">
        <f t="shared" si="0"/>
        <v>0.14289999999999736</v>
      </c>
      <c r="F10" s="5"/>
      <c r="G10" s="9"/>
      <c r="H10" s="7"/>
      <c r="I10" s="7">
        <v>200</v>
      </c>
      <c r="J10" s="8">
        <v>159.96260000000001</v>
      </c>
      <c r="K10" s="7">
        <f t="shared" si="1"/>
        <v>40.037399999999991</v>
      </c>
      <c r="L10" s="5"/>
      <c r="M10" s="9"/>
      <c r="N10" s="7"/>
      <c r="O10" s="7">
        <v>200</v>
      </c>
      <c r="P10" s="7">
        <v>172.34309999999999</v>
      </c>
      <c r="Q10" s="7">
        <f>O10-P10</f>
        <v>27.656900000000007</v>
      </c>
      <c r="R10" s="5"/>
    </row>
    <row r="11" spans="1:23">
      <c r="A11" s="7"/>
      <c r="B11" s="7"/>
      <c r="C11" s="7">
        <v>300</v>
      </c>
      <c r="D11" s="8">
        <v>195.06989999999999</v>
      </c>
      <c r="E11" s="7">
        <f t="shared" si="0"/>
        <v>104.93010000000001</v>
      </c>
      <c r="F11" s="5"/>
      <c r="G11" s="9"/>
      <c r="H11" s="7"/>
      <c r="I11" s="7">
        <v>300</v>
      </c>
      <c r="J11" s="8">
        <v>245.71809999999999</v>
      </c>
      <c r="K11" s="7">
        <f t="shared" si="1"/>
        <v>54.281900000000007</v>
      </c>
      <c r="L11" s="5"/>
      <c r="M11" s="9"/>
      <c r="N11" s="7"/>
      <c r="O11" s="7">
        <v>300</v>
      </c>
      <c r="P11" s="7">
        <v>260.7724</v>
      </c>
      <c r="Q11" s="7">
        <f>O11-P11</f>
        <v>39.227599999999995</v>
      </c>
      <c r="R11" s="5"/>
    </row>
    <row r="12" spans="1:23">
      <c r="A12" s="7"/>
      <c r="B12" s="13">
        <v>4</v>
      </c>
      <c r="C12" s="7">
        <v>100</v>
      </c>
      <c r="D12" s="8">
        <v>153.89500000000001</v>
      </c>
      <c r="E12" s="7">
        <f t="shared" si="0"/>
        <v>-53.89500000000001</v>
      </c>
      <c r="F12" s="5"/>
      <c r="G12" s="9"/>
      <c r="H12" s="7">
        <v>4</v>
      </c>
      <c r="I12" s="7">
        <v>100</v>
      </c>
      <c r="J12" s="8">
        <v>88.478660000000005</v>
      </c>
      <c r="K12" s="7">
        <f t="shared" si="1"/>
        <v>11.521339999999995</v>
      </c>
      <c r="L12" s="5"/>
      <c r="M12" s="9"/>
      <c r="N12" s="13">
        <v>4</v>
      </c>
      <c r="O12" s="7">
        <v>100</v>
      </c>
      <c r="P12" s="7"/>
      <c r="Q12" s="7">
        <f>O12-P12</f>
        <v>100</v>
      </c>
      <c r="R12" s="5" t="s">
        <v>7</v>
      </c>
    </row>
    <row r="13" spans="1:23">
      <c r="A13" s="7"/>
      <c r="B13" s="7"/>
      <c r="C13" s="7">
        <v>200</v>
      </c>
      <c r="D13" s="8">
        <v>159.06200000000001</v>
      </c>
      <c r="E13" s="7">
        <f t="shared" si="0"/>
        <v>40.937999999999988</v>
      </c>
      <c r="F13" s="5"/>
      <c r="G13" s="9"/>
      <c r="H13" s="7"/>
      <c r="I13" s="7">
        <v>200</v>
      </c>
      <c r="J13" s="8">
        <v>203.8843</v>
      </c>
      <c r="K13" s="7">
        <f t="shared" si="1"/>
        <v>-3.8842999999999961</v>
      </c>
      <c r="L13" s="5"/>
      <c r="M13" s="9"/>
      <c r="N13" s="7"/>
      <c r="O13" s="7">
        <v>200</v>
      </c>
      <c r="P13" s="7">
        <v>75.413790000000006</v>
      </c>
      <c r="Q13" s="7">
        <f>O13-P13</f>
        <v>124.58620999999999</v>
      </c>
      <c r="R13" s="5" t="s">
        <v>6</v>
      </c>
    </row>
    <row r="14" spans="1:23">
      <c r="A14" s="7"/>
      <c r="B14" s="7"/>
      <c r="C14" s="7">
        <v>300</v>
      </c>
      <c r="D14" s="8">
        <v>159.94120000000001</v>
      </c>
      <c r="E14" s="7">
        <f t="shared" si="0"/>
        <v>140.05879999999999</v>
      </c>
      <c r="F14" s="5"/>
      <c r="G14" s="9"/>
      <c r="H14" s="7"/>
      <c r="I14" s="7">
        <v>300</v>
      </c>
      <c r="J14" s="8">
        <v>305.67950000000002</v>
      </c>
      <c r="K14" s="7">
        <f t="shared" si="1"/>
        <v>-5.6795000000000186</v>
      </c>
      <c r="L14" s="5" t="s">
        <v>6</v>
      </c>
      <c r="M14" s="9"/>
      <c r="N14" s="7"/>
      <c r="O14" s="7">
        <v>300</v>
      </c>
      <c r="P14" s="7">
        <v>112.9605</v>
      </c>
      <c r="Q14" s="7">
        <f>O14-P14</f>
        <v>187.0395</v>
      </c>
      <c r="R14" s="5"/>
    </row>
    <row r="15" spans="1:23">
      <c r="A15" s="7"/>
      <c r="B15" s="13">
        <v>5</v>
      </c>
      <c r="C15" s="7">
        <v>100</v>
      </c>
      <c r="D15" s="8">
        <v>116.39019999999999</v>
      </c>
      <c r="E15" s="7">
        <f t="shared" si="0"/>
        <v>-16.390199999999993</v>
      </c>
      <c r="F15" s="5"/>
      <c r="G15" s="9"/>
      <c r="H15" s="7">
        <v>5</v>
      </c>
      <c r="I15" s="7">
        <v>100</v>
      </c>
      <c r="J15" s="8">
        <v>81.040649999999999</v>
      </c>
      <c r="K15" s="7">
        <f t="shared" si="1"/>
        <v>18.959350000000001</v>
      </c>
      <c r="L15" s="5"/>
      <c r="M15" s="9"/>
      <c r="N15" s="13">
        <v>5</v>
      </c>
      <c r="O15" s="7">
        <v>100</v>
      </c>
      <c r="P15" s="7"/>
      <c r="Q15" s="7">
        <f>O15-P15</f>
        <v>100</v>
      </c>
      <c r="R15" s="5" t="s">
        <v>7</v>
      </c>
    </row>
    <row r="16" spans="1:23">
      <c r="A16" s="7"/>
      <c r="B16" s="7"/>
      <c r="C16" s="7">
        <v>200</v>
      </c>
      <c r="D16" s="8">
        <v>117.4157</v>
      </c>
      <c r="E16" s="7">
        <f t="shared" si="0"/>
        <v>82.584299999999999</v>
      </c>
      <c r="F16" s="5"/>
      <c r="G16" s="9"/>
      <c r="H16" s="7"/>
      <c r="I16" s="7">
        <v>200</v>
      </c>
      <c r="J16" s="8">
        <v>177.5566</v>
      </c>
      <c r="K16" s="7">
        <f t="shared" si="1"/>
        <v>22.443399999999997</v>
      </c>
      <c r="L16" s="5"/>
      <c r="M16" s="9"/>
      <c r="N16" s="7"/>
      <c r="O16" s="7">
        <v>200</v>
      </c>
      <c r="P16" s="7">
        <v>77.734999999999999</v>
      </c>
      <c r="Q16" s="7">
        <f>O16-P16</f>
        <v>122.265</v>
      </c>
      <c r="R16" s="5"/>
    </row>
    <row r="17" spans="1:18">
      <c r="A17" s="7"/>
      <c r="B17" s="7"/>
      <c r="C17" s="7">
        <v>300</v>
      </c>
      <c r="D17" s="8">
        <v>117.4686</v>
      </c>
      <c r="E17" s="7">
        <f t="shared" si="0"/>
        <v>182.53140000000002</v>
      </c>
      <c r="F17" s="5"/>
      <c r="G17" s="9"/>
      <c r="H17" s="7"/>
      <c r="I17" s="7">
        <v>300</v>
      </c>
      <c r="J17" s="8">
        <v>302.33940000000001</v>
      </c>
      <c r="K17" s="7">
        <f t="shared" si="1"/>
        <v>-2.3394000000000119</v>
      </c>
      <c r="L17" s="5"/>
      <c r="M17" s="9"/>
      <c r="N17" s="7"/>
      <c r="O17" s="7">
        <v>300</v>
      </c>
      <c r="P17" s="7">
        <v>116.5622</v>
      </c>
      <c r="Q17" s="7">
        <f>O17-P17</f>
        <v>183.43779999999998</v>
      </c>
      <c r="R17" s="5"/>
    </row>
    <row r="18" spans="1:18">
      <c r="A18" s="1">
        <v>2</v>
      </c>
      <c r="B18" s="1">
        <v>1</v>
      </c>
      <c r="C18" s="7">
        <v>100</v>
      </c>
      <c r="D18" s="2">
        <v>78.900549999999996</v>
      </c>
      <c r="E18" s="7">
        <f t="shared" si="0"/>
        <v>21.099450000000004</v>
      </c>
      <c r="F18" s="11"/>
      <c r="G18" s="3">
        <v>7</v>
      </c>
      <c r="H18" s="1">
        <v>1</v>
      </c>
      <c r="I18" s="12">
        <v>100</v>
      </c>
      <c r="J18" s="21">
        <v>82.240340000000003</v>
      </c>
      <c r="K18" s="12">
        <f t="shared" si="1"/>
        <v>17.759659999999997</v>
      </c>
      <c r="L18" s="5"/>
      <c r="M18" s="22">
        <v>13</v>
      </c>
      <c r="N18" s="12">
        <v>1</v>
      </c>
      <c r="O18" s="12">
        <v>100</v>
      </c>
      <c r="P18" s="12">
        <v>80.371679999999998</v>
      </c>
      <c r="Q18" s="12">
        <f>O18-P18</f>
        <v>19.628320000000002</v>
      </c>
      <c r="R18" s="5"/>
    </row>
    <row r="19" spans="1:18">
      <c r="A19" s="1"/>
      <c r="B19" s="1"/>
      <c r="C19" s="7">
        <v>200</v>
      </c>
      <c r="D19" s="2">
        <v>184.40190000000001</v>
      </c>
      <c r="E19" s="7">
        <f t="shared" si="0"/>
        <v>15.598099999999988</v>
      </c>
      <c r="F19" s="11"/>
      <c r="G19" s="3"/>
      <c r="H19" s="1"/>
      <c r="I19" s="12">
        <v>200</v>
      </c>
      <c r="J19" s="21">
        <v>164.02930000000001</v>
      </c>
      <c r="K19" s="12">
        <f t="shared" si="1"/>
        <v>35.970699999999994</v>
      </c>
      <c r="L19" s="5"/>
      <c r="M19" s="22"/>
      <c r="N19" s="12"/>
      <c r="O19" s="12">
        <v>200</v>
      </c>
      <c r="P19" s="12">
        <v>172.381</v>
      </c>
      <c r="Q19" s="12">
        <f>O19-P19</f>
        <v>27.619</v>
      </c>
      <c r="R19" s="5"/>
    </row>
    <row r="20" spans="1:18">
      <c r="A20" s="1"/>
      <c r="B20" s="1"/>
      <c r="C20" s="7">
        <v>300</v>
      </c>
      <c r="D20" s="2">
        <v>296.14479999999998</v>
      </c>
      <c r="E20" s="7">
        <f t="shared" si="0"/>
        <v>3.8552000000000248</v>
      </c>
      <c r="F20" s="11"/>
      <c r="G20" s="3"/>
      <c r="H20" s="1"/>
      <c r="I20" s="12">
        <v>300</v>
      </c>
      <c r="J20" s="21">
        <v>257.7047</v>
      </c>
      <c r="K20" s="12">
        <f t="shared" si="1"/>
        <v>42.295299999999997</v>
      </c>
      <c r="L20" s="5"/>
      <c r="M20" s="22"/>
      <c r="N20" s="12"/>
      <c r="O20" s="12">
        <v>300</v>
      </c>
      <c r="P20" s="12">
        <v>280.17340000000002</v>
      </c>
      <c r="Q20" s="12">
        <f>O20-P20</f>
        <v>19.826599999999985</v>
      </c>
      <c r="R20" s="5"/>
    </row>
    <row r="21" spans="1:18">
      <c r="A21" s="1"/>
      <c r="B21" s="1">
        <v>2</v>
      </c>
      <c r="C21" s="7">
        <v>100</v>
      </c>
      <c r="D21" s="2">
        <v>78.379750000000001</v>
      </c>
      <c r="E21" s="7">
        <f t="shared" si="0"/>
        <v>21.620249999999999</v>
      </c>
      <c r="F21" s="11"/>
      <c r="G21" s="3"/>
      <c r="H21" s="1">
        <v>2</v>
      </c>
      <c r="I21" s="12">
        <v>100</v>
      </c>
      <c r="J21" s="21">
        <v>80.346850000000003</v>
      </c>
      <c r="K21" s="12">
        <f t="shared" si="1"/>
        <v>19.653149999999997</v>
      </c>
      <c r="L21" s="5"/>
      <c r="M21" s="22"/>
      <c r="N21" s="12">
        <v>2</v>
      </c>
      <c r="O21" s="12">
        <v>100</v>
      </c>
      <c r="P21" s="12">
        <v>81.383930000000007</v>
      </c>
      <c r="Q21" s="12">
        <f>O21-P21</f>
        <v>18.616069999999993</v>
      </c>
      <c r="R21" s="5"/>
    </row>
    <row r="22" spans="1:18">
      <c r="A22" s="1"/>
      <c r="B22" s="1"/>
      <c r="C22" s="7">
        <v>200</v>
      </c>
      <c r="D22" s="2">
        <v>169.2227</v>
      </c>
      <c r="E22" s="7">
        <f t="shared" si="0"/>
        <v>30.777299999999997</v>
      </c>
      <c r="F22" s="11"/>
      <c r="G22" s="3"/>
      <c r="H22" s="1"/>
      <c r="I22" s="12">
        <v>200</v>
      </c>
      <c r="J22" s="21">
        <v>194.0643</v>
      </c>
      <c r="K22" s="12">
        <f t="shared" si="1"/>
        <v>5.9356999999999971</v>
      </c>
      <c r="L22" s="5"/>
      <c r="M22" s="22"/>
      <c r="N22" s="12"/>
      <c r="O22" s="12">
        <v>200</v>
      </c>
      <c r="P22" s="12">
        <v>164.56639999999999</v>
      </c>
      <c r="Q22" s="12">
        <f>O22-P22</f>
        <v>35.433600000000013</v>
      </c>
      <c r="R22" s="5"/>
    </row>
    <row r="23" spans="1:18">
      <c r="A23" s="1"/>
      <c r="B23" s="1"/>
      <c r="C23" s="7">
        <v>300</v>
      </c>
      <c r="D23" s="2">
        <v>271.2955</v>
      </c>
      <c r="E23" s="7">
        <f t="shared" si="0"/>
        <v>28.704499999999996</v>
      </c>
      <c r="F23" s="11"/>
      <c r="G23" s="3"/>
      <c r="H23" s="1"/>
      <c r="I23" s="12">
        <v>300</v>
      </c>
      <c r="J23" s="21">
        <v>312.05880000000002</v>
      </c>
      <c r="K23" s="12">
        <f t="shared" si="1"/>
        <v>-12.058800000000019</v>
      </c>
      <c r="L23" s="5"/>
      <c r="M23" s="22"/>
      <c r="N23" s="12"/>
      <c r="O23" s="12">
        <v>300</v>
      </c>
      <c r="P23" s="12">
        <v>250.9957</v>
      </c>
      <c r="Q23" s="12">
        <f>O23-P23</f>
        <v>49.004300000000001</v>
      </c>
      <c r="R23" s="5"/>
    </row>
    <row r="24" spans="1:18">
      <c r="A24" s="1"/>
      <c r="B24" s="1">
        <v>3</v>
      </c>
      <c r="C24" s="7">
        <v>100</v>
      </c>
      <c r="D24" s="2">
        <v>84.335939999999994</v>
      </c>
      <c r="E24" s="7">
        <f t="shared" si="0"/>
        <v>15.664060000000006</v>
      </c>
      <c r="F24" s="11"/>
      <c r="G24" s="3"/>
      <c r="H24" s="1">
        <v>3</v>
      </c>
      <c r="I24" s="12">
        <v>100</v>
      </c>
      <c r="J24" s="21">
        <v>78.947149999999993</v>
      </c>
      <c r="K24" s="12">
        <f t="shared" si="1"/>
        <v>21.052850000000007</v>
      </c>
      <c r="L24" s="5"/>
      <c r="M24" s="22"/>
      <c r="N24" s="12">
        <v>3</v>
      </c>
      <c r="O24" s="12">
        <v>100</v>
      </c>
      <c r="P24" s="12">
        <v>82.710319999999996</v>
      </c>
      <c r="Q24" s="12">
        <f>O24-P24</f>
        <v>17.289680000000004</v>
      </c>
      <c r="R24" s="5"/>
    </row>
    <row r="25" spans="1:18">
      <c r="A25" s="1"/>
      <c r="B25" s="1"/>
      <c r="C25" s="7">
        <v>200</v>
      </c>
      <c r="D25" s="2">
        <v>155.2996</v>
      </c>
      <c r="E25" s="7">
        <f t="shared" si="0"/>
        <v>44.700400000000002</v>
      </c>
      <c r="F25" s="11"/>
      <c r="G25" s="3"/>
      <c r="H25" s="1"/>
      <c r="I25" s="12">
        <v>200</v>
      </c>
      <c r="J25" s="21">
        <v>147.25</v>
      </c>
      <c r="K25" s="12">
        <f t="shared" si="1"/>
        <v>52.75</v>
      </c>
      <c r="L25" s="5"/>
      <c r="M25" s="22"/>
      <c r="N25" s="12"/>
      <c r="O25" s="12">
        <v>200</v>
      </c>
      <c r="P25" s="12">
        <v>153.00450000000001</v>
      </c>
      <c r="Q25" s="12">
        <f>O25-P25</f>
        <v>46.995499999999993</v>
      </c>
      <c r="R25" s="5"/>
    </row>
    <row r="26" spans="1:18">
      <c r="A26" s="1"/>
      <c r="B26" s="1"/>
      <c r="C26" s="7">
        <v>300</v>
      </c>
      <c r="D26" s="2">
        <v>229.74549999999999</v>
      </c>
      <c r="E26" s="7">
        <f t="shared" si="0"/>
        <v>70.254500000000007</v>
      </c>
      <c r="F26" s="11"/>
      <c r="G26" s="3"/>
      <c r="H26" s="1"/>
      <c r="I26" s="12">
        <v>300</v>
      </c>
      <c r="J26" s="21">
        <v>215.38339999999999</v>
      </c>
      <c r="K26" s="12">
        <f t="shared" si="1"/>
        <v>84.616600000000005</v>
      </c>
      <c r="L26" s="5"/>
      <c r="M26" s="22"/>
      <c r="N26" s="12"/>
      <c r="O26" s="12">
        <v>300</v>
      </c>
      <c r="P26" s="12">
        <v>242.20349999999999</v>
      </c>
      <c r="Q26" s="12">
        <f>O26-P26</f>
        <v>57.796500000000009</v>
      </c>
      <c r="R26" s="5"/>
    </row>
    <row r="27" spans="1:18">
      <c r="A27" s="1"/>
      <c r="B27" s="1">
        <v>4</v>
      </c>
      <c r="C27" s="7">
        <v>100</v>
      </c>
      <c r="D27" s="2">
        <v>82.476789999999994</v>
      </c>
      <c r="E27" s="7">
        <f t="shared" si="0"/>
        <v>17.523210000000006</v>
      </c>
      <c r="F27" s="11"/>
      <c r="G27" s="3"/>
      <c r="H27" s="1">
        <v>4</v>
      </c>
      <c r="I27" s="12">
        <v>100</v>
      </c>
      <c r="J27" s="21">
        <v>90.423360000000002</v>
      </c>
      <c r="K27" s="12">
        <f t="shared" si="1"/>
        <v>9.5766399999999976</v>
      </c>
      <c r="L27" s="5"/>
      <c r="M27" s="22"/>
      <c r="N27" s="12">
        <v>4</v>
      </c>
      <c r="O27" s="12">
        <v>100</v>
      </c>
      <c r="P27" s="12">
        <v>81.838710000000006</v>
      </c>
      <c r="Q27" s="12">
        <f>O27-P27</f>
        <v>18.161289999999994</v>
      </c>
      <c r="R27" s="5"/>
    </row>
    <row r="28" spans="1:18">
      <c r="A28" s="1"/>
      <c r="B28" s="1"/>
      <c r="C28" s="7">
        <v>200</v>
      </c>
      <c r="D28" s="2">
        <v>188.1062</v>
      </c>
      <c r="E28" s="7">
        <f t="shared" si="0"/>
        <v>11.893799999999999</v>
      </c>
      <c r="F28" s="11"/>
      <c r="G28" s="3"/>
      <c r="H28" s="1"/>
      <c r="I28" s="12">
        <v>200</v>
      </c>
      <c r="J28" s="21">
        <v>182.51050000000001</v>
      </c>
      <c r="K28" s="12">
        <f t="shared" si="1"/>
        <v>17.489499999999992</v>
      </c>
      <c r="L28" s="5"/>
      <c r="M28" s="22"/>
      <c r="N28" s="12"/>
      <c r="O28" s="12">
        <v>200</v>
      </c>
      <c r="P28" s="12">
        <v>180.04069999999999</v>
      </c>
      <c r="Q28" s="12">
        <f>O28-P28</f>
        <v>19.959300000000013</v>
      </c>
      <c r="R28" s="5"/>
    </row>
    <row r="29" spans="1:18">
      <c r="A29" s="1"/>
      <c r="B29" s="1"/>
      <c r="C29" s="7">
        <v>300</v>
      </c>
      <c r="D29" s="2">
        <v>299.54840000000002</v>
      </c>
      <c r="E29" s="7">
        <f t="shared" si="0"/>
        <v>0.4515999999999849</v>
      </c>
      <c r="F29" s="11"/>
      <c r="G29" s="3"/>
      <c r="H29" s="1"/>
      <c r="I29" s="12">
        <v>300</v>
      </c>
      <c r="J29" s="21">
        <v>286.9787</v>
      </c>
      <c r="K29" s="12">
        <f t="shared" si="1"/>
        <v>13.021299999999997</v>
      </c>
      <c r="L29" s="5"/>
      <c r="M29" s="22"/>
      <c r="N29" s="12"/>
      <c r="O29" s="12">
        <v>300</v>
      </c>
      <c r="P29" s="12">
        <v>285.99540000000002</v>
      </c>
      <c r="Q29" s="12">
        <f>O29-P29</f>
        <v>14.004599999999982</v>
      </c>
      <c r="R29" s="5"/>
    </row>
    <row r="30" spans="1:18">
      <c r="A30" s="1"/>
      <c r="B30" s="1">
        <v>5</v>
      </c>
      <c r="C30" s="7">
        <v>100</v>
      </c>
      <c r="D30" s="2">
        <v>77.097300000000004</v>
      </c>
      <c r="E30" s="7">
        <f t="shared" si="0"/>
        <v>22.902699999999996</v>
      </c>
      <c r="F30" s="11"/>
      <c r="G30" s="3"/>
      <c r="H30" s="1">
        <v>5</v>
      </c>
      <c r="I30" s="12">
        <v>100</v>
      </c>
      <c r="J30" s="21">
        <v>84.069569999999999</v>
      </c>
      <c r="K30" s="12">
        <f t="shared" si="1"/>
        <v>15.930430000000001</v>
      </c>
      <c r="L30" s="5"/>
      <c r="M30" s="22"/>
      <c r="N30" s="12">
        <v>5</v>
      </c>
      <c r="O30" s="12">
        <v>100</v>
      </c>
      <c r="P30" s="12">
        <v>81.366669999999999</v>
      </c>
      <c r="Q30" s="12">
        <f>O30-P30</f>
        <v>18.633330000000001</v>
      </c>
      <c r="R30" s="5"/>
    </row>
    <row r="31" spans="1:18">
      <c r="A31" s="1"/>
      <c r="B31" s="1"/>
      <c r="C31" s="7">
        <v>200</v>
      </c>
      <c r="D31" s="2">
        <v>183.89590000000001</v>
      </c>
      <c r="E31" s="7">
        <f t="shared" si="0"/>
        <v>16.104099999999988</v>
      </c>
      <c r="F31" s="11"/>
      <c r="G31" s="3"/>
      <c r="H31" s="1"/>
      <c r="I31" s="12">
        <v>200</v>
      </c>
      <c r="J31" s="21">
        <v>188.12039999999999</v>
      </c>
      <c r="K31" s="12">
        <f t="shared" si="1"/>
        <v>11.879600000000011</v>
      </c>
      <c r="L31" s="5"/>
      <c r="M31" s="22"/>
      <c r="N31" s="12"/>
      <c r="O31" s="12">
        <v>200</v>
      </c>
      <c r="P31" s="12">
        <v>190.1481</v>
      </c>
      <c r="Q31" s="12">
        <f>O31-P31</f>
        <v>9.8519000000000005</v>
      </c>
      <c r="R31" s="5"/>
    </row>
    <row r="32" spans="1:18">
      <c r="A32" s="1"/>
      <c r="B32" s="1"/>
      <c r="C32" s="7">
        <v>300</v>
      </c>
      <c r="D32" s="2">
        <v>307.245</v>
      </c>
      <c r="E32" s="7">
        <f t="shared" si="0"/>
        <v>-7.2450000000000045</v>
      </c>
      <c r="F32" s="11"/>
      <c r="G32" s="3"/>
      <c r="H32" s="1"/>
      <c r="I32" s="12">
        <v>300</v>
      </c>
      <c r="J32" s="21">
        <v>301.44299999999998</v>
      </c>
      <c r="K32" s="12">
        <f t="shared" si="1"/>
        <v>-1.4429999999999836</v>
      </c>
      <c r="L32" s="5"/>
      <c r="M32" s="22"/>
      <c r="N32" s="12"/>
      <c r="O32" s="12">
        <v>300</v>
      </c>
      <c r="P32" s="12">
        <v>311.65629999999999</v>
      </c>
      <c r="Q32" s="12">
        <f>O32-P32</f>
        <v>-11.656299999999987</v>
      </c>
      <c r="R32" s="5"/>
    </row>
    <row r="33" spans="1:18">
      <c r="A33" s="7">
        <v>3</v>
      </c>
      <c r="B33" s="7">
        <v>1</v>
      </c>
      <c r="C33" s="7">
        <v>100</v>
      </c>
      <c r="D33" s="8">
        <v>80.75385</v>
      </c>
      <c r="E33" s="7">
        <f t="shared" si="0"/>
        <v>19.24615</v>
      </c>
      <c r="F33" s="11"/>
      <c r="G33" s="9">
        <v>9</v>
      </c>
      <c r="H33" s="7">
        <v>1</v>
      </c>
      <c r="I33" s="7">
        <v>100</v>
      </c>
      <c r="J33" s="8">
        <v>81.872640000000004</v>
      </c>
      <c r="K33" s="7">
        <f>I33-J33</f>
        <v>18.127359999999996</v>
      </c>
      <c r="L33" s="5"/>
      <c r="M33" s="9">
        <v>14</v>
      </c>
      <c r="N33" s="7">
        <v>1</v>
      </c>
      <c r="O33" s="7">
        <v>100</v>
      </c>
      <c r="P33" s="7">
        <v>83.475980000000007</v>
      </c>
      <c r="Q33" s="7">
        <f>O33-P33</f>
        <v>16.524019999999993</v>
      </c>
      <c r="R33" s="5"/>
    </row>
    <row r="34" spans="1:18">
      <c r="A34" s="7"/>
      <c r="B34" s="7"/>
      <c r="C34" s="7">
        <v>200</v>
      </c>
      <c r="D34" s="8">
        <v>173.3818</v>
      </c>
      <c r="E34" s="7">
        <f t="shared" si="0"/>
        <v>26.618200000000002</v>
      </c>
      <c r="F34" s="11"/>
      <c r="G34" s="9"/>
      <c r="H34" s="7"/>
      <c r="I34" s="7">
        <v>200</v>
      </c>
      <c r="J34" s="8">
        <v>200.1379</v>
      </c>
      <c r="K34" s="7">
        <f>I34-J34</f>
        <v>-0.13790000000000191</v>
      </c>
      <c r="L34" s="5"/>
      <c r="M34" s="9"/>
      <c r="N34" s="7"/>
      <c r="O34" s="7">
        <v>200</v>
      </c>
      <c r="P34" s="7">
        <v>193.31450000000001</v>
      </c>
      <c r="Q34" s="7">
        <f>O34-P34</f>
        <v>6.6854999999999905</v>
      </c>
      <c r="R34" s="5"/>
    </row>
    <row r="35" spans="1:18">
      <c r="A35" s="7"/>
      <c r="B35" s="7"/>
      <c r="C35" s="7">
        <v>300</v>
      </c>
      <c r="D35" s="8">
        <v>290.33330000000001</v>
      </c>
      <c r="E35" s="7">
        <f t="shared" si="0"/>
        <v>9.6666999999999916</v>
      </c>
      <c r="F35" s="11"/>
      <c r="G35" s="9"/>
      <c r="H35" s="7"/>
      <c r="I35" s="7">
        <v>300</v>
      </c>
      <c r="J35" s="8">
        <v>305.14580000000001</v>
      </c>
      <c r="K35" s="7">
        <f>I35-J35</f>
        <v>-5.1458000000000084</v>
      </c>
      <c r="L35" s="5"/>
      <c r="M35" s="9"/>
      <c r="N35" s="7"/>
      <c r="O35" s="7">
        <v>300</v>
      </c>
      <c r="P35" s="7">
        <v>302.48390000000001</v>
      </c>
      <c r="Q35" s="7">
        <f>O35-P35</f>
        <v>-2.4839000000000055</v>
      </c>
      <c r="R35" s="5"/>
    </row>
    <row r="36" spans="1:18">
      <c r="A36" s="7"/>
      <c r="B36" s="7">
        <v>2</v>
      </c>
      <c r="C36" s="7">
        <v>100</v>
      </c>
      <c r="D36" s="8">
        <v>81.057590000000005</v>
      </c>
      <c r="E36" s="7">
        <f t="shared" si="0"/>
        <v>18.942409999999995</v>
      </c>
      <c r="F36" s="11"/>
      <c r="G36" s="9"/>
      <c r="H36" s="7">
        <v>2</v>
      </c>
      <c r="I36" s="7">
        <v>100</v>
      </c>
      <c r="J36" s="8">
        <v>76.392309999999995</v>
      </c>
      <c r="K36" s="7">
        <f>I36-J36</f>
        <v>23.607690000000005</v>
      </c>
      <c r="L36" s="5"/>
      <c r="M36" s="9"/>
      <c r="N36" s="7">
        <v>2</v>
      </c>
      <c r="O36" s="7">
        <v>100</v>
      </c>
      <c r="P36" s="7">
        <v>82.417360000000002</v>
      </c>
      <c r="Q36" s="7">
        <f>O36-P36</f>
        <v>17.582639999999998</v>
      </c>
      <c r="R36" s="5"/>
    </row>
    <row r="37" spans="1:18">
      <c r="A37" s="7"/>
      <c r="B37" s="7"/>
      <c r="C37" s="7">
        <v>200</v>
      </c>
      <c r="D37" s="8">
        <v>192.0488</v>
      </c>
      <c r="E37" s="7">
        <f t="shared" si="0"/>
        <v>7.9512</v>
      </c>
      <c r="F37" s="11"/>
      <c r="G37" s="9"/>
      <c r="H37" s="7"/>
      <c r="I37" s="7">
        <v>200</v>
      </c>
      <c r="J37" s="8">
        <v>167.85159999999999</v>
      </c>
      <c r="K37" s="7">
        <f>I37-J37</f>
        <v>32.148400000000009</v>
      </c>
      <c r="L37" s="5"/>
      <c r="M37" s="9"/>
      <c r="N37" s="7"/>
      <c r="O37" s="7">
        <v>200</v>
      </c>
      <c r="P37" s="7">
        <v>160.6148</v>
      </c>
      <c r="Q37" s="7">
        <f>O37-P37</f>
        <v>39.385199999999998</v>
      </c>
      <c r="R37" s="5"/>
    </row>
    <row r="38" spans="1:18">
      <c r="A38" s="7"/>
      <c r="B38" s="7"/>
      <c r="C38" s="7">
        <v>300</v>
      </c>
      <c r="D38" s="8">
        <v>313.45</v>
      </c>
      <c r="E38" s="7">
        <f t="shared" si="0"/>
        <v>-13.449999999999989</v>
      </c>
      <c r="F38" s="11"/>
      <c r="G38" s="9"/>
      <c r="H38" s="7"/>
      <c r="I38" s="7">
        <v>300</v>
      </c>
      <c r="J38" s="8">
        <v>287.09739999999999</v>
      </c>
      <c r="K38" s="7">
        <f>I38-J38</f>
        <v>12.902600000000007</v>
      </c>
      <c r="L38" s="5"/>
      <c r="M38" s="9"/>
      <c r="N38" s="7"/>
      <c r="O38" s="7">
        <v>300</v>
      </c>
      <c r="P38" s="7">
        <v>230.8125</v>
      </c>
      <c r="Q38" s="7">
        <f>O38-P38</f>
        <v>69.1875</v>
      </c>
      <c r="R38" s="5"/>
    </row>
    <row r="39" spans="1:18">
      <c r="A39" s="7"/>
      <c r="B39" s="7">
        <v>3</v>
      </c>
      <c r="C39" s="7">
        <v>100</v>
      </c>
      <c r="D39" s="8">
        <v>78.278049999999993</v>
      </c>
      <c r="E39" s="7">
        <f t="shared" si="0"/>
        <v>21.721950000000007</v>
      </c>
      <c r="F39" s="11"/>
      <c r="G39" s="9"/>
      <c r="H39" s="7">
        <v>3</v>
      </c>
      <c r="I39" s="7">
        <v>100</v>
      </c>
      <c r="J39" s="8">
        <v>82.541669999999996</v>
      </c>
      <c r="K39" s="7">
        <f>I39-J39</f>
        <v>17.458330000000004</v>
      </c>
      <c r="L39" s="5"/>
      <c r="M39" s="9"/>
      <c r="N39" s="7">
        <v>3</v>
      </c>
      <c r="O39" s="7">
        <v>100</v>
      </c>
      <c r="P39" s="7">
        <v>80.014979999999994</v>
      </c>
      <c r="Q39" s="7">
        <f>O39-P39</f>
        <v>19.985020000000006</v>
      </c>
      <c r="R39" s="5"/>
    </row>
    <row r="40" spans="1:18">
      <c r="A40" s="7"/>
      <c r="B40" s="7"/>
      <c r="C40" s="7">
        <v>200</v>
      </c>
      <c r="D40" s="8">
        <v>165.32390000000001</v>
      </c>
      <c r="E40" s="7">
        <f t="shared" si="0"/>
        <v>34.676099999999991</v>
      </c>
      <c r="F40" s="11"/>
      <c r="G40" s="9"/>
      <c r="H40" s="7"/>
      <c r="I40" s="7">
        <v>200</v>
      </c>
      <c r="J40" s="8">
        <v>178.88409999999999</v>
      </c>
      <c r="K40" s="7">
        <f>I40-J40</f>
        <v>21.115900000000011</v>
      </c>
      <c r="L40" s="5"/>
      <c r="M40" s="9"/>
      <c r="N40" s="7"/>
      <c r="O40" s="7">
        <v>200</v>
      </c>
      <c r="P40" s="7">
        <v>159.3202</v>
      </c>
      <c r="Q40" s="7">
        <f>O40-P40</f>
        <v>40.6798</v>
      </c>
      <c r="R40" s="5"/>
    </row>
    <row r="41" spans="1:18">
      <c r="A41" s="7"/>
      <c r="B41" s="7"/>
      <c r="C41" s="7">
        <v>300</v>
      </c>
      <c r="D41" s="8">
        <v>243.62440000000001</v>
      </c>
      <c r="E41" s="7">
        <f t="shared" si="0"/>
        <v>56.375599999999991</v>
      </c>
      <c r="F41" s="11"/>
      <c r="G41" s="9"/>
      <c r="H41" s="7"/>
      <c r="I41" s="7">
        <v>300</v>
      </c>
      <c r="J41" s="8">
        <v>281.33499999999998</v>
      </c>
      <c r="K41" s="7">
        <f>I41-J41</f>
        <v>18.66500000000002</v>
      </c>
      <c r="L41" s="5"/>
      <c r="M41" s="9"/>
      <c r="N41" s="7"/>
      <c r="O41" s="7">
        <v>300</v>
      </c>
      <c r="P41" s="7">
        <v>257.24099999999999</v>
      </c>
      <c r="Q41" s="7">
        <f>O41-P41</f>
        <v>42.759000000000015</v>
      </c>
      <c r="R41" s="5"/>
    </row>
    <row r="42" spans="1:18">
      <c r="A42" s="7"/>
      <c r="B42" s="7">
        <v>4</v>
      </c>
      <c r="C42" s="7">
        <v>100</v>
      </c>
      <c r="D42" s="8">
        <v>82.146429999999995</v>
      </c>
      <c r="E42" s="7">
        <f t="shared" si="0"/>
        <v>17.853570000000005</v>
      </c>
      <c r="F42" s="11"/>
      <c r="G42" s="9"/>
      <c r="H42" s="7">
        <v>4</v>
      </c>
      <c r="I42" s="7">
        <v>100</v>
      </c>
      <c r="J42" s="8">
        <v>80.986109999999996</v>
      </c>
      <c r="K42" s="7">
        <f>I42-J42</f>
        <v>19.013890000000004</v>
      </c>
      <c r="L42" s="5"/>
      <c r="M42" s="9"/>
      <c r="N42" s="7">
        <v>4</v>
      </c>
      <c r="O42" s="7">
        <v>100</v>
      </c>
      <c r="P42" s="7">
        <v>83.835400000000007</v>
      </c>
      <c r="Q42" s="7">
        <f>O42-P42</f>
        <v>16.164599999999993</v>
      </c>
      <c r="R42" s="5"/>
    </row>
    <row r="43" spans="1:18">
      <c r="A43" s="7"/>
      <c r="B43" s="7"/>
      <c r="C43" s="7">
        <v>200</v>
      </c>
      <c r="D43" s="8">
        <v>162.72819999999999</v>
      </c>
      <c r="E43" s="7">
        <f t="shared" si="0"/>
        <v>37.271800000000013</v>
      </c>
      <c r="F43" s="11"/>
      <c r="G43" s="9"/>
      <c r="H43" s="7"/>
      <c r="I43" s="7">
        <v>200</v>
      </c>
      <c r="J43" s="8">
        <v>182.88939999999999</v>
      </c>
      <c r="K43" s="7">
        <f>I43-J43</f>
        <v>17.110600000000005</v>
      </c>
      <c r="L43" s="5"/>
      <c r="M43" s="9"/>
      <c r="N43" s="7"/>
      <c r="O43" s="7">
        <v>200</v>
      </c>
      <c r="P43" s="7">
        <v>192.3852</v>
      </c>
      <c r="Q43" s="7">
        <f>O43-P43</f>
        <v>7.6148000000000025</v>
      </c>
      <c r="R43" s="5"/>
    </row>
    <row r="44" spans="1:18">
      <c r="A44" s="7"/>
      <c r="B44" s="7"/>
      <c r="C44" s="7">
        <v>300</v>
      </c>
      <c r="D44" s="8">
        <v>255.59520000000001</v>
      </c>
      <c r="E44" s="7">
        <f t="shared" si="0"/>
        <v>44.404799999999994</v>
      </c>
      <c r="F44" s="11"/>
      <c r="G44" s="9"/>
      <c r="H44" s="7"/>
      <c r="I44" s="7">
        <v>300</v>
      </c>
      <c r="J44" s="8">
        <v>290.59570000000002</v>
      </c>
      <c r="K44" s="7">
        <f>I44-J44</f>
        <v>9.4042999999999779</v>
      </c>
      <c r="L44" s="5"/>
      <c r="M44" s="9"/>
      <c r="N44" s="7"/>
      <c r="O44" s="7">
        <v>300</v>
      </c>
      <c r="P44" s="7">
        <v>310.12950000000001</v>
      </c>
      <c r="Q44" s="7">
        <f>O44-P44</f>
        <v>-10.129500000000007</v>
      </c>
      <c r="R44" s="5"/>
    </row>
    <row r="45" spans="1:18">
      <c r="A45" s="7"/>
      <c r="B45" s="7">
        <v>5</v>
      </c>
      <c r="C45" s="7">
        <v>100</v>
      </c>
      <c r="D45" s="8">
        <v>75.165559999999999</v>
      </c>
      <c r="E45" s="7">
        <f t="shared" si="0"/>
        <v>24.834440000000001</v>
      </c>
      <c r="F45" s="11"/>
      <c r="G45" s="9"/>
      <c r="H45" s="7">
        <v>5</v>
      </c>
      <c r="I45" s="7">
        <v>100</v>
      </c>
      <c r="J45" s="8">
        <v>77.397260000000003</v>
      </c>
      <c r="K45" s="7">
        <f>I45-J45</f>
        <v>22.602739999999997</v>
      </c>
      <c r="L45" s="5"/>
      <c r="M45" s="9"/>
      <c r="N45" s="7">
        <v>5</v>
      </c>
      <c r="O45" s="7">
        <v>100</v>
      </c>
      <c r="P45" s="7">
        <v>82.735410000000002</v>
      </c>
      <c r="Q45" s="7">
        <f>O45-P45</f>
        <v>17.264589999999998</v>
      </c>
      <c r="R45" s="5"/>
    </row>
    <row r="46" spans="1:18">
      <c r="A46" s="7"/>
      <c r="B46" s="7"/>
      <c r="C46" s="7">
        <v>200</v>
      </c>
      <c r="D46" s="8">
        <v>179.4444</v>
      </c>
      <c r="E46" s="7">
        <f t="shared" si="0"/>
        <v>20.555599999999998</v>
      </c>
      <c r="F46" s="11"/>
      <c r="G46" s="9"/>
      <c r="H46" s="7"/>
      <c r="I46" s="7">
        <v>200</v>
      </c>
      <c r="J46" s="8">
        <v>188.97739999999999</v>
      </c>
      <c r="K46" s="7">
        <f>I46-J46</f>
        <v>11.022600000000011</v>
      </c>
      <c r="L46" s="5"/>
      <c r="M46" s="9"/>
      <c r="N46" s="7"/>
      <c r="O46" s="7">
        <v>200</v>
      </c>
      <c r="P46" s="7">
        <v>188.87100000000001</v>
      </c>
      <c r="Q46" s="7">
        <f>O46-P46</f>
        <v>11.128999999999991</v>
      </c>
      <c r="R46" s="5"/>
    </row>
    <row r="47" spans="1:18">
      <c r="A47" s="7"/>
      <c r="B47" s="7"/>
      <c r="C47" s="7">
        <v>300</v>
      </c>
      <c r="D47" s="8">
        <v>308.31689999999998</v>
      </c>
      <c r="E47" s="7">
        <f xml:space="preserve"> C47-D47</f>
        <v>-8.3168999999999755</v>
      </c>
      <c r="F47" s="11"/>
      <c r="G47" s="9"/>
      <c r="H47" s="7"/>
      <c r="I47" s="7">
        <v>300</v>
      </c>
      <c r="J47" s="8">
        <v>259.94810000000001</v>
      </c>
      <c r="K47" s="7">
        <f>I47-J47</f>
        <v>40.051899999999989</v>
      </c>
      <c r="L47" s="11" t="s">
        <v>6</v>
      </c>
      <c r="M47" s="9"/>
      <c r="N47" s="7"/>
      <c r="O47" s="7">
        <v>300</v>
      </c>
      <c r="P47" s="7">
        <v>284.91919999999999</v>
      </c>
      <c r="Q47" s="7">
        <f>O47-P47</f>
        <v>15.080800000000011</v>
      </c>
      <c r="R47" s="5" t="s">
        <v>6</v>
      </c>
    </row>
    <row r="48" spans="1:18">
      <c r="A48" s="13">
        <v>4</v>
      </c>
      <c r="B48" s="1">
        <v>1</v>
      </c>
      <c r="C48" s="1">
        <v>100</v>
      </c>
      <c r="D48" s="2">
        <v>80.2</v>
      </c>
      <c r="E48" s="7">
        <f t="shared" si="0"/>
        <v>19.799999999999997</v>
      </c>
      <c r="F48" s="11" t="s">
        <v>6</v>
      </c>
      <c r="G48" s="22">
        <v>10</v>
      </c>
      <c r="H48" s="12">
        <v>1</v>
      </c>
      <c r="I48" s="12">
        <v>100</v>
      </c>
      <c r="J48" s="21">
        <v>86.751109999999997</v>
      </c>
      <c r="K48" s="12">
        <f>I48-J48</f>
        <v>13.248890000000003</v>
      </c>
      <c r="L48" s="5"/>
      <c r="M48" s="12">
        <v>15</v>
      </c>
      <c r="N48" s="12">
        <v>1</v>
      </c>
      <c r="O48" s="12">
        <v>100</v>
      </c>
      <c r="P48" s="12">
        <v>81.470849999999999</v>
      </c>
      <c r="Q48" s="12">
        <f>O48-P48</f>
        <v>18.529150000000001</v>
      </c>
      <c r="R48" s="5"/>
    </row>
    <row r="49" spans="1:18">
      <c r="A49" s="1"/>
      <c r="B49" s="1"/>
      <c r="C49" s="1">
        <v>200</v>
      </c>
      <c r="D49" s="2">
        <v>179.3167</v>
      </c>
      <c r="E49" s="7">
        <f t="shared" si="0"/>
        <v>20.683300000000003</v>
      </c>
      <c r="F49" s="11"/>
      <c r="G49" s="22"/>
      <c r="H49" s="12"/>
      <c r="I49" s="12">
        <v>200</v>
      </c>
      <c r="J49" s="21">
        <v>209.9006</v>
      </c>
      <c r="K49" s="12">
        <f>I49-J49</f>
        <v>-9.9005999999999972</v>
      </c>
      <c r="L49" s="5"/>
      <c r="M49" s="12"/>
      <c r="N49" s="12"/>
      <c r="O49" s="12">
        <v>200</v>
      </c>
      <c r="P49" s="12">
        <v>182.4769</v>
      </c>
      <c r="Q49" s="12">
        <f>O49-P49</f>
        <v>17.523099999999999</v>
      </c>
      <c r="R49" s="5"/>
    </row>
    <row r="50" spans="1:18">
      <c r="A50" s="1"/>
      <c r="B50" s="1"/>
      <c r="C50" s="1">
        <v>300</v>
      </c>
      <c r="D50" s="2">
        <v>295.25970000000001</v>
      </c>
      <c r="E50" s="7">
        <f t="shared" si="0"/>
        <v>4.7402999999999906</v>
      </c>
      <c r="F50" s="11"/>
      <c r="G50" s="22"/>
      <c r="H50" s="12"/>
      <c r="I50" s="12">
        <v>300</v>
      </c>
      <c r="J50" s="21">
        <v>240.0556</v>
      </c>
      <c r="K50" s="12">
        <f>I50-J50</f>
        <v>59.944400000000002</v>
      </c>
      <c r="L50" s="5" t="s">
        <v>6</v>
      </c>
      <c r="M50" s="12"/>
      <c r="N50" s="12"/>
      <c r="O50" s="12">
        <v>300</v>
      </c>
      <c r="P50" s="12">
        <v>264.39210000000003</v>
      </c>
      <c r="Q50" s="12">
        <f>O50-P50</f>
        <v>35.607899999999972</v>
      </c>
      <c r="R50" s="5"/>
    </row>
    <row r="51" spans="1:18">
      <c r="A51" s="1"/>
      <c r="B51" s="1">
        <v>2</v>
      </c>
      <c r="C51" s="1">
        <v>100</v>
      </c>
      <c r="D51" s="2">
        <v>76.217820000000003</v>
      </c>
      <c r="E51" s="7">
        <f t="shared" si="0"/>
        <v>23.782179999999997</v>
      </c>
      <c r="F51" s="11"/>
      <c r="G51" s="22"/>
      <c r="H51" s="12">
        <v>2</v>
      </c>
      <c r="I51" s="12">
        <v>100</v>
      </c>
      <c r="J51" s="21">
        <v>84.077820000000003</v>
      </c>
      <c r="K51" s="12">
        <f>I51-J51</f>
        <v>15.922179999999997</v>
      </c>
      <c r="L51" s="5"/>
      <c r="M51" s="12"/>
      <c r="N51" s="12">
        <v>2</v>
      </c>
      <c r="O51" s="12">
        <v>100</v>
      </c>
      <c r="P51" s="12">
        <v>82.057689999999994</v>
      </c>
      <c r="Q51" s="12">
        <f>O51-P51</f>
        <v>17.942310000000006</v>
      </c>
      <c r="R51" s="5"/>
    </row>
    <row r="52" spans="1:18">
      <c r="A52" s="1"/>
      <c r="B52" s="1"/>
      <c r="C52" s="1">
        <v>200</v>
      </c>
      <c r="D52" s="2">
        <v>165.01300000000001</v>
      </c>
      <c r="E52" s="7">
        <f t="shared" si="0"/>
        <v>34.986999999999995</v>
      </c>
      <c r="F52" s="11"/>
      <c r="G52" s="22"/>
      <c r="H52" s="12"/>
      <c r="I52" s="12">
        <v>200</v>
      </c>
      <c r="J52" s="21">
        <v>180.4008</v>
      </c>
      <c r="K52" s="12">
        <f>I52-J52</f>
        <v>19.599199999999996</v>
      </c>
      <c r="L52" s="5"/>
      <c r="M52" s="12"/>
      <c r="N52" s="12"/>
      <c r="O52" s="12">
        <v>200</v>
      </c>
      <c r="P52" s="12">
        <v>187.40270000000001</v>
      </c>
      <c r="Q52" s="12">
        <f>O52-P52</f>
        <v>12.59729999999999</v>
      </c>
      <c r="R52" s="5"/>
    </row>
    <row r="53" spans="1:18">
      <c r="A53" s="1"/>
      <c r="B53" s="1"/>
      <c r="C53" s="1">
        <v>300</v>
      </c>
      <c r="D53" s="2">
        <v>289.53570000000002</v>
      </c>
      <c r="E53" s="7">
        <f t="shared" si="0"/>
        <v>10.46429999999998</v>
      </c>
      <c r="F53" s="11"/>
      <c r="G53" s="22"/>
      <c r="H53" s="12"/>
      <c r="I53" s="12">
        <v>300</v>
      </c>
      <c r="J53" s="21">
        <v>282.29309999999998</v>
      </c>
      <c r="K53" s="12">
        <f t="shared" ref="K53:K62" si="2">I53-J53</f>
        <v>17.706900000000019</v>
      </c>
      <c r="L53" s="5"/>
      <c r="M53" s="12"/>
      <c r="N53" s="12"/>
      <c r="O53" s="12">
        <v>300</v>
      </c>
      <c r="P53" s="12">
        <v>308.03980000000001</v>
      </c>
      <c r="Q53" s="12">
        <f t="shared" ref="Q53:Q62" si="3">O53-P53</f>
        <v>-8.0398000000000138</v>
      </c>
      <c r="R53" s="5"/>
    </row>
    <row r="54" spans="1:18">
      <c r="A54" s="1"/>
      <c r="B54" s="1">
        <v>3</v>
      </c>
      <c r="C54" s="1">
        <v>100</v>
      </c>
      <c r="D54" s="2">
        <v>79.833330000000004</v>
      </c>
      <c r="E54" s="7">
        <f t="shared" si="0"/>
        <v>20.166669999999996</v>
      </c>
      <c r="F54" s="11"/>
      <c r="G54" s="22"/>
      <c r="H54" s="12">
        <v>3</v>
      </c>
      <c r="I54" s="12">
        <v>100</v>
      </c>
      <c r="J54" s="21">
        <v>87.873909999999995</v>
      </c>
      <c r="K54" s="12">
        <f t="shared" si="2"/>
        <v>12.126090000000005</v>
      </c>
      <c r="L54" s="5"/>
      <c r="M54" s="12"/>
      <c r="N54" s="12">
        <v>3</v>
      </c>
      <c r="O54" s="12">
        <v>100</v>
      </c>
      <c r="P54" s="12">
        <v>81.502219999999994</v>
      </c>
      <c r="Q54" s="12">
        <f t="shared" si="3"/>
        <v>18.497780000000006</v>
      </c>
      <c r="R54" s="5"/>
    </row>
    <row r="55" spans="1:18">
      <c r="A55" s="1"/>
      <c r="B55" s="1"/>
      <c r="C55" s="1">
        <v>200</v>
      </c>
      <c r="D55" s="2">
        <v>148.20830000000001</v>
      </c>
      <c r="E55" s="7">
        <f t="shared" si="0"/>
        <v>51.791699999999992</v>
      </c>
      <c r="F55" s="11"/>
      <c r="G55" s="22"/>
      <c r="H55" s="12"/>
      <c r="I55" s="12">
        <v>200</v>
      </c>
      <c r="J55" s="21">
        <v>195.25210000000001</v>
      </c>
      <c r="K55" s="12">
        <f t="shared" si="2"/>
        <v>4.7478999999999871</v>
      </c>
      <c r="L55" s="5"/>
      <c r="M55" s="12"/>
      <c r="N55" s="12"/>
      <c r="O55" s="12">
        <v>200</v>
      </c>
      <c r="P55" s="12">
        <v>161.7782</v>
      </c>
      <c r="Q55" s="12">
        <f t="shared" si="3"/>
        <v>38.221800000000002</v>
      </c>
      <c r="R55" s="5"/>
    </row>
    <row r="56" spans="1:18">
      <c r="A56" s="1"/>
      <c r="B56" s="1"/>
      <c r="C56" s="1">
        <v>300</v>
      </c>
      <c r="D56" s="2">
        <v>235.10419999999999</v>
      </c>
      <c r="E56" s="7">
        <f t="shared" si="0"/>
        <v>64.895800000000008</v>
      </c>
      <c r="F56" s="11"/>
      <c r="G56" s="22"/>
      <c r="H56" s="12"/>
      <c r="I56" s="12">
        <v>300</v>
      </c>
      <c r="J56" s="21">
        <v>307.3064</v>
      </c>
      <c r="K56" s="12">
        <f t="shared" si="2"/>
        <v>-7.3063999999999965</v>
      </c>
      <c r="L56" s="5"/>
      <c r="M56" s="12"/>
      <c r="N56" s="12"/>
      <c r="O56" s="12">
        <v>300</v>
      </c>
      <c r="P56" s="12">
        <v>253.1797</v>
      </c>
      <c r="Q56" s="12">
        <f t="shared" si="3"/>
        <v>46.820300000000003</v>
      </c>
      <c r="R56" s="5"/>
    </row>
    <row r="57" spans="1:18">
      <c r="A57" s="1"/>
      <c r="B57" s="1">
        <v>4</v>
      </c>
      <c r="C57" s="1">
        <v>100</v>
      </c>
      <c r="D57" s="2">
        <v>84.893020000000007</v>
      </c>
      <c r="E57" s="7">
        <f t="shared" si="0"/>
        <v>15.106979999999993</v>
      </c>
      <c r="F57" s="11"/>
      <c r="G57" s="22"/>
      <c r="H57" s="12">
        <v>4</v>
      </c>
      <c r="I57" s="12">
        <v>100</v>
      </c>
      <c r="J57" s="21">
        <v>89.991299999999995</v>
      </c>
      <c r="K57" s="12">
        <f t="shared" si="2"/>
        <v>10.008700000000005</v>
      </c>
      <c r="L57" s="5"/>
      <c r="M57" s="12"/>
      <c r="N57" s="12">
        <v>4</v>
      </c>
      <c r="O57" s="12">
        <v>100</v>
      </c>
      <c r="P57" s="12">
        <v>79.795829999999995</v>
      </c>
      <c r="Q57" s="12">
        <f t="shared" si="3"/>
        <v>20.204170000000005</v>
      </c>
      <c r="R57" s="5"/>
    </row>
    <row r="58" spans="1:18">
      <c r="A58" s="1"/>
      <c r="B58" s="1"/>
      <c r="C58" s="1">
        <v>200</v>
      </c>
      <c r="D58" s="2">
        <v>196.77160000000001</v>
      </c>
      <c r="E58" s="7">
        <f t="shared" si="0"/>
        <v>3.2283999999999935</v>
      </c>
      <c r="F58" s="11"/>
      <c r="G58" s="22"/>
      <c r="H58" s="12"/>
      <c r="I58" s="12">
        <v>200</v>
      </c>
      <c r="J58" s="21">
        <v>192.279</v>
      </c>
      <c r="K58" s="12">
        <f t="shared" si="2"/>
        <v>7.7210000000000036</v>
      </c>
      <c r="L58" s="5"/>
      <c r="M58" s="12"/>
      <c r="N58" s="12"/>
      <c r="O58" s="12">
        <v>200</v>
      </c>
      <c r="P58" s="12">
        <v>187.09010000000001</v>
      </c>
      <c r="Q58" s="12">
        <f t="shared" si="3"/>
        <v>12.909899999999993</v>
      </c>
      <c r="R58" s="5"/>
    </row>
    <row r="59" spans="1:18">
      <c r="A59" s="1"/>
      <c r="B59" s="1"/>
      <c r="C59" s="1">
        <v>300</v>
      </c>
      <c r="D59" s="2">
        <v>314.8827</v>
      </c>
      <c r="E59" s="7">
        <f t="shared" si="0"/>
        <v>-14.8827</v>
      </c>
      <c r="F59" s="11"/>
      <c r="G59" s="22"/>
      <c r="H59" s="12"/>
      <c r="I59" s="12">
        <v>300</v>
      </c>
      <c r="J59" s="21">
        <v>298.75229999999999</v>
      </c>
      <c r="K59" s="12">
        <f t="shared" si="2"/>
        <v>1.2477000000000089</v>
      </c>
      <c r="L59" s="5"/>
      <c r="M59" s="12"/>
      <c r="N59" s="12"/>
      <c r="O59" s="12">
        <v>300</v>
      </c>
      <c r="P59" s="12">
        <v>296.5899</v>
      </c>
      <c r="Q59" s="12">
        <f t="shared" si="3"/>
        <v>3.4100999999999999</v>
      </c>
      <c r="R59" s="5"/>
    </row>
    <row r="60" spans="1:18">
      <c r="A60" s="1"/>
      <c r="B60" s="13">
        <v>5</v>
      </c>
      <c r="C60" s="1">
        <v>100</v>
      </c>
      <c r="D60" s="2"/>
      <c r="E60" s="7">
        <f t="shared" si="0"/>
        <v>100</v>
      </c>
      <c r="F60" s="11" t="s">
        <v>7</v>
      </c>
      <c r="G60" s="12"/>
      <c r="H60" s="12">
        <v>5</v>
      </c>
      <c r="I60" s="12">
        <v>100</v>
      </c>
      <c r="J60" s="21">
        <v>82.204440000000005</v>
      </c>
      <c r="K60" s="12">
        <f t="shared" si="2"/>
        <v>17.795559999999995</v>
      </c>
      <c r="L60" s="5"/>
      <c r="M60" s="12"/>
      <c r="N60" s="12">
        <v>5</v>
      </c>
      <c r="O60" s="12">
        <v>100</v>
      </c>
      <c r="P60" s="12">
        <v>79.071749999999994</v>
      </c>
      <c r="Q60" s="12">
        <f t="shared" si="3"/>
        <v>20.928250000000006</v>
      </c>
      <c r="R60" s="5"/>
    </row>
    <row r="61" spans="1:18">
      <c r="A61" s="1"/>
      <c r="B61" s="1"/>
      <c r="C61" s="1">
        <v>200</v>
      </c>
      <c r="D61" s="2"/>
      <c r="E61" s="7">
        <f t="shared" si="0"/>
        <v>200</v>
      </c>
      <c r="F61" s="11" t="s">
        <v>7</v>
      </c>
      <c r="G61" s="22"/>
      <c r="H61" s="12"/>
      <c r="I61" s="12">
        <v>200</v>
      </c>
      <c r="J61" s="21">
        <v>201.38290000000001</v>
      </c>
      <c r="K61" s="12">
        <f t="shared" si="2"/>
        <v>-1.3829000000000065</v>
      </c>
      <c r="L61" s="5"/>
      <c r="M61" s="12"/>
      <c r="N61" s="12"/>
      <c r="O61" s="12">
        <v>200</v>
      </c>
      <c r="P61" s="12">
        <v>188.71809999999999</v>
      </c>
      <c r="Q61" s="12">
        <f t="shared" si="3"/>
        <v>11.281900000000007</v>
      </c>
      <c r="R61" s="5"/>
    </row>
    <row r="62" spans="1:18">
      <c r="A62" s="1"/>
      <c r="B62" s="1"/>
      <c r="C62" s="1">
        <v>300</v>
      </c>
      <c r="D62" s="2"/>
      <c r="E62" s="7">
        <f t="shared" si="0"/>
        <v>300</v>
      </c>
      <c r="F62" s="11" t="s">
        <v>7</v>
      </c>
      <c r="G62" s="22"/>
      <c r="H62" s="12"/>
      <c r="I62" s="12">
        <v>300</v>
      </c>
      <c r="J62" s="12">
        <v>307.95600000000002</v>
      </c>
      <c r="K62" s="23">
        <f t="shared" si="2"/>
        <v>-7.9560000000000173</v>
      </c>
      <c r="L62" s="5"/>
      <c r="M62" s="12"/>
      <c r="N62" s="12"/>
      <c r="O62" s="12">
        <v>300</v>
      </c>
      <c r="P62" s="12">
        <v>290.0926</v>
      </c>
      <c r="Q62" s="12">
        <f t="shared" si="3"/>
        <v>9.9073999999999955</v>
      </c>
      <c r="R62" s="5" t="s">
        <v>6</v>
      </c>
    </row>
    <row r="63" spans="1:18">
      <c r="A63" s="13">
        <v>5</v>
      </c>
      <c r="B63" s="7">
        <v>1</v>
      </c>
      <c r="C63" s="7">
        <v>100</v>
      </c>
      <c r="D63" s="8">
        <v>75.355029999999999</v>
      </c>
      <c r="E63" s="7">
        <f t="shared" si="0"/>
        <v>24.644970000000001</v>
      </c>
      <c r="F63" s="11"/>
      <c r="G63" s="9">
        <v>11</v>
      </c>
      <c r="H63" s="7">
        <v>1</v>
      </c>
      <c r="I63" s="7">
        <v>100</v>
      </c>
      <c r="J63" s="8">
        <v>81.65652</v>
      </c>
      <c r="K63" s="7">
        <f>I63-J63</f>
        <v>18.34348</v>
      </c>
      <c r="L63" s="4"/>
      <c r="M63" s="7">
        <v>16</v>
      </c>
      <c r="N63" s="7">
        <v>1</v>
      </c>
      <c r="O63" s="7">
        <v>100</v>
      </c>
      <c r="P63" s="7">
        <v>77.52713</v>
      </c>
      <c r="Q63" s="7">
        <f t="shared" ref="Q63:Q77" si="4">O63-P63</f>
        <v>22.47287</v>
      </c>
      <c r="R63" s="5"/>
    </row>
    <row r="64" spans="1:18">
      <c r="A64" s="7"/>
      <c r="B64" s="7"/>
      <c r="C64" s="7">
        <v>200</v>
      </c>
      <c r="D64" s="8">
        <v>176.77359999999999</v>
      </c>
      <c r="E64" s="7">
        <f t="shared" si="0"/>
        <v>23.226400000000012</v>
      </c>
      <c r="F64" s="11"/>
      <c r="G64" s="9"/>
      <c r="H64" s="7"/>
      <c r="I64" s="7">
        <v>200</v>
      </c>
      <c r="J64" s="7">
        <v>163.86099999999999</v>
      </c>
      <c r="K64" s="16">
        <f>I64-J64</f>
        <v>36.13900000000001</v>
      </c>
      <c r="M64" s="7"/>
      <c r="N64" s="7"/>
      <c r="O64" s="7">
        <v>200</v>
      </c>
      <c r="P64" s="7">
        <v>179.452</v>
      </c>
      <c r="Q64" s="7">
        <f t="shared" si="4"/>
        <v>20.548000000000002</v>
      </c>
      <c r="R64" s="5"/>
    </row>
    <row r="65" spans="1:18">
      <c r="A65" s="7"/>
      <c r="B65" s="7"/>
      <c r="C65" s="7">
        <v>300</v>
      </c>
      <c r="D65" s="8">
        <v>281.30599999999998</v>
      </c>
      <c r="E65" s="7">
        <f t="shared" si="0"/>
        <v>18.694000000000017</v>
      </c>
      <c r="F65" s="11"/>
      <c r="G65" s="9"/>
      <c r="H65" s="7"/>
      <c r="I65" s="7">
        <v>300</v>
      </c>
      <c r="J65" s="7">
        <v>227.4777</v>
      </c>
      <c r="K65" s="7">
        <f>I65-J65</f>
        <v>72.522300000000001</v>
      </c>
      <c r="M65" s="7"/>
      <c r="N65" s="7"/>
      <c r="O65" s="7">
        <v>300</v>
      </c>
      <c r="P65" s="7">
        <v>297.60610000000003</v>
      </c>
      <c r="Q65" s="7">
        <f t="shared" si="4"/>
        <v>2.3938999999999737</v>
      </c>
      <c r="R65" s="5"/>
    </row>
    <row r="66" spans="1:18">
      <c r="A66" s="7"/>
      <c r="B66" s="7">
        <v>2</v>
      </c>
      <c r="C66" s="7">
        <v>100</v>
      </c>
      <c r="D66" s="8">
        <v>81.971699999999998</v>
      </c>
      <c r="E66" s="7">
        <f t="shared" si="0"/>
        <v>18.028300000000002</v>
      </c>
      <c r="F66" s="11"/>
      <c r="G66" s="9"/>
      <c r="H66" s="7">
        <v>2</v>
      </c>
      <c r="I66" s="7">
        <v>100</v>
      </c>
      <c r="J66" s="7">
        <v>82.742859999999993</v>
      </c>
      <c r="K66" s="7">
        <f>I66-J66</f>
        <v>17.257140000000007</v>
      </c>
      <c r="M66" s="7"/>
      <c r="N66" s="7">
        <v>2</v>
      </c>
      <c r="O66" s="7">
        <v>100</v>
      </c>
      <c r="P66" s="7">
        <v>76.192980000000006</v>
      </c>
      <c r="Q66" s="7">
        <f t="shared" si="4"/>
        <v>23.807019999999994</v>
      </c>
      <c r="R66" s="5"/>
    </row>
    <row r="67" spans="1:18">
      <c r="A67" s="7"/>
      <c r="B67" s="7"/>
      <c r="C67" s="7">
        <v>200</v>
      </c>
      <c r="D67" s="8">
        <v>175.1574</v>
      </c>
      <c r="E67" s="7">
        <f t="shared" si="0"/>
        <v>24.842600000000004</v>
      </c>
      <c r="F67" s="11"/>
      <c r="G67" s="9"/>
      <c r="H67" s="7"/>
      <c r="I67" s="7">
        <v>200</v>
      </c>
      <c r="J67" s="7">
        <v>154.64760000000001</v>
      </c>
      <c r="K67" s="7">
        <f>I67-J67</f>
        <v>45.352399999999989</v>
      </c>
      <c r="M67" s="7"/>
      <c r="N67" s="7"/>
      <c r="O67" s="7">
        <v>200</v>
      </c>
      <c r="P67" s="7">
        <v>172.3724</v>
      </c>
      <c r="Q67" s="7">
        <f t="shared" si="4"/>
        <v>27.627600000000001</v>
      </c>
      <c r="R67" s="5"/>
    </row>
    <row r="68" spans="1:18">
      <c r="A68" s="7"/>
      <c r="B68" s="7"/>
      <c r="C68" s="7">
        <v>300</v>
      </c>
      <c r="D68" s="8">
        <v>261.52319999999997</v>
      </c>
      <c r="E68" s="7">
        <f t="shared" ref="E68:E77" si="5" xml:space="preserve"> C68-D68</f>
        <v>38.476800000000026</v>
      </c>
      <c r="F68" s="11"/>
      <c r="G68" s="9"/>
      <c r="H68" s="7"/>
      <c r="I68" s="7">
        <v>300</v>
      </c>
      <c r="J68" s="7">
        <v>225.12020000000001</v>
      </c>
      <c r="K68" s="7">
        <f>I68-J68</f>
        <v>74.879799999999989</v>
      </c>
      <c r="M68" s="7"/>
      <c r="N68" s="7"/>
      <c r="O68" s="7">
        <v>300</v>
      </c>
      <c r="P68" s="7">
        <v>276.92</v>
      </c>
      <c r="Q68" s="7">
        <f t="shared" si="4"/>
        <v>23.079999999999984</v>
      </c>
      <c r="R68" s="5"/>
    </row>
    <row r="69" spans="1:18">
      <c r="A69" s="7"/>
      <c r="B69" s="7">
        <v>3</v>
      </c>
      <c r="C69" s="7">
        <v>100</v>
      </c>
      <c r="D69" s="8">
        <v>80.580190000000002</v>
      </c>
      <c r="E69" s="7">
        <f t="shared" si="5"/>
        <v>19.419809999999998</v>
      </c>
      <c r="F69" s="11"/>
      <c r="G69" s="9"/>
      <c r="H69" s="7">
        <v>3</v>
      </c>
      <c r="I69" s="7">
        <v>100</v>
      </c>
      <c r="J69" s="7">
        <v>80.094999999999999</v>
      </c>
      <c r="K69" s="7">
        <f>I69-J69</f>
        <v>19.905000000000001</v>
      </c>
      <c r="M69" s="7"/>
      <c r="N69" s="7">
        <v>3</v>
      </c>
      <c r="O69" s="7">
        <v>100</v>
      </c>
      <c r="P69" s="7">
        <v>79.809250000000006</v>
      </c>
      <c r="Q69" s="7">
        <f t="shared" si="4"/>
        <v>20.190749999999994</v>
      </c>
      <c r="R69" s="5"/>
    </row>
    <row r="70" spans="1:18">
      <c r="A70" s="7"/>
      <c r="B70" s="7"/>
      <c r="C70" s="7">
        <v>200</v>
      </c>
      <c r="D70" s="8">
        <v>159.0215</v>
      </c>
      <c r="E70" s="7">
        <f t="shared" si="5"/>
        <v>40.978499999999997</v>
      </c>
      <c r="F70" s="11"/>
      <c r="G70" s="9"/>
      <c r="H70" s="7"/>
      <c r="I70" s="7">
        <v>200</v>
      </c>
      <c r="J70" s="7">
        <v>154.98220000000001</v>
      </c>
      <c r="K70" s="7">
        <f>I70-J70</f>
        <v>45.017799999999994</v>
      </c>
      <c r="M70" s="7"/>
      <c r="N70" s="7"/>
      <c r="O70" s="7">
        <v>200</v>
      </c>
      <c r="P70" s="7">
        <v>156.40940000000001</v>
      </c>
      <c r="Q70" s="7">
        <f t="shared" si="4"/>
        <v>43.590599999999995</v>
      </c>
      <c r="R70" s="5"/>
    </row>
    <row r="71" spans="1:18">
      <c r="A71" s="7"/>
      <c r="B71" s="7"/>
      <c r="C71" s="7">
        <v>300</v>
      </c>
      <c r="D71" s="8">
        <v>240.53489999999999</v>
      </c>
      <c r="E71" s="7">
        <f t="shared" si="5"/>
        <v>59.465100000000007</v>
      </c>
      <c r="F71" s="11"/>
      <c r="G71" s="9"/>
      <c r="H71" s="7"/>
      <c r="I71" s="7">
        <v>300</v>
      </c>
      <c r="J71" s="7">
        <v>237.06909999999999</v>
      </c>
      <c r="K71" s="7">
        <f>I71-J71</f>
        <v>62.930900000000008</v>
      </c>
      <c r="M71" s="7"/>
      <c r="N71" s="7"/>
      <c r="O71" s="7">
        <v>300</v>
      </c>
      <c r="P71" s="7">
        <v>223.46459999999999</v>
      </c>
      <c r="Q71" s="7">
        <f t="shared" si="4"/>
        <v>76.53540000000001</v>
      </c>
      <c r="R71" s="5"/>
    </row>
    <row r="72" spans="1:18">
      <c r="A72" s="7"/>
      <c r="B72" s="13">
        <v>4</v>
      </c>
      <c r="C72" s="7">
        <v>100</v>
      </c>
      <c r="D72" s="8">
        <v>136.72900000000001</v>
      </c>
      <c r="E72" s="7">
        <f t="shared" si="5"/>
        <v>-36.729000000000013</v>
      </c>
      <c r="F72" s="11"/>
      <c r="G72" s="9"/>
      <c r="H72" s="7">
        <v>4</v>
      </c>
      <c r="I72" s="7">
        <v>100</v>
      </c>
      <c r="J72" s="7">
        <v>85.155910000000006</v>
      </c>
      <c r="K72" s="7">
        <f>I72-J72</f>
        <v>14.844089999999994</v>
      </c>
      <c r="M72" s="7"/>
      <c r="N72" s="7">
        <v>4</v>
      </c>
      <c r="O72" s="7">
        <v>100</v>
      </c>
      <c r="P72" s="7">
        <v>82.292240000000007</v>
      </c>
      <c r="Q72" s="7">
        <f t="shared" si="4"/>
        <v>17.707759999999993</v>
      </c>
      <c r="R72" s="5"/>
    </row>
    <row r="73" spans="1:18">
      <c r="A73" s="7"/>
      <c r="B73" s="7"/>
      <c r="C73" s="7">
        <v>200</v>
      </c>
      <c r="D73" s="8">
        <v>170.29349999999999</v>
      </c>
      <c r="E73" s="7">
        <f t="shared" si="5"/>
        <v>29.706500000000005</v>
      </c>
      <c r="F73" s="11"/>
      <c r="G73" s="9"/>
      <c r="H73" s="7"/>
      <c r="I73" s="7">
        <v>200</v>
      </c>
      <c r="J73" s="7">
        <v>180.60749999999999</v>
      </c>
      <c r="K73" s="7">
        <f>I73-J73</f>
        <v>19.392500000000013</v>
      </c>
      <c r="M73" s="7"/>
      <c r="N73" s="7"/>
      <c r="O73" s="7">
        <v>200</v>
      </c>
      <c r="P73" s="7">
        <v>162.26009999999999</v>
      </c>
      <c r="Q73" s="7">
        <f t="shared" si="4"/>
        <v>37.739900000000006</v>
      </c>
      <c r="R73" s="5"/>
    </row>
    <row r="74" spans="1:18">
      <c r="A74" s="7"/>
      <c r="B74" s="7"/>
      <c r="C74" s="7">
        <v>300</v>
      </c>
      <c r="D74" s="8">
        <v>157.52440000000001</v>
      </c>
      <c r="E74" s="7">
        <f t="shared" si="5"/>
        <v>142.47559999999999</v>
      </c>
      <c r="F74" s="11"/>
      <c r="G74" s="9"/>
      <c r="H74" s="7"/>
      <c r="I74" s="7">
        <v>300</v>
      </c>
      <c r="J74" s="7">
        <v>282.32889999999998</v>
      </c>
      <c r="K74" s="7">
        <f>I74-J74</f>
        <v>17.671100000000024</v>
      </c>
      <c r="M74" s="7"/>
      <c r="N74" s="7"/>
      <c r="O74" s="7">
        <v>300</v>
      </c>
      <c r="P74" s="7">
        <v>287.03570000000002</v>
      </c>
      <c r="Q74" s="7">
        <f t="shared" si="4"/>
        <v>12.96429999999998</v>
      </c>
      <c r="R74" s="5"/>
    </row>
    <row r="75" spans="1:18">
      <c r="A75" s="7"/>
      <c r="B75" s="7">
        <v>5</v>
      </c>
      <c r="C75" s="7">
        <v>100</v>
      </c>
      <c r="D75" s="7">
        <v>81.242859999999993</v>
      </c>
      <c r="E75" s="7">
        <f t="shared" si="5"/>
        <v>18.757140000000007</v>
      </c>
      <c r="F75" s="4"/>
      <c r="G75" s="7"/>
      <c r="H75" s="7">
        <v>5</v>
      </c>
      <c r="I75" s="7">
        <v>100</v>
      </c>
      <c r="J75" s="7">
        <v>82.767120000000006</v>
      </c>
      <c r="K75" s="7">
        <f>I75-J75</f>
        <v>17.232879999999994</v>
      </c>
      <c r="M75" s="7"/>
      <c r="N75" s="7">
        <v>5</v>
      </c>
      <c r="O75" s="7">
        <v>100</v>
      </c>
      <c r="P75" s="7">
        <v>77.019229999999993</v>
      </c>
      <c r="Q75" s="7">
        <f t="shared" si="4"/>
        <v>22.980770000000007</v>
      </c>
      <c r="R75" s="5"/>
    </row>
    <row r="76" spans="1:18">
      <c r="A76" s="7"/>
      <c r="B76" s="7"/>
      <c r="C76" s="7">
        <v>200</v>
      </c>
      <c r="D76" s="8">
        <v>199.9622</v>
      </c>
      <c r="E76" s="7">
        <f t="shared" si="5"/>
        <v>3.7800000000004275E-2</v>
      </c>
      <c r="F76" s="11"/>
      <c r="G76" s="9"/>
      <c r="H76" s="7"/>
      <c r="I76" s="7">
        <v>200</v>
      </c>
      <c r="J76" s="7">
        <v>190.16159999999999</v>
      </c>
      <c r="K76" s="7">
        <f>I76-J76</f>
        <v>9.8384000000000071</v>
      </c>
      <c r="M76" s="7"/>
      <c r="N76" s="7"/>
      <c r="O76" s="7">
        <v>200</v>
      </c>
      <c r="P76" s="7">
        <v>185.29300000000001</v>
      </c>
      <c r="Q76" s="7">
        <f t="shared" si="4"/>
        <v>14.706999999999994</v>
      </c>
      <c r="R76" s="5"/>
    </row>
    <row r="77" spans="1:18">
      <c r="A77" s="7"/>
      <c r="B77" s="7"/>
      <c r="C77" s="7">
        <v>300</v>
      </c>
      <c r="D77" s="8">
        <v>320.7647</v>
      </c>
      <c r="E77" s="7">
        <f t="shared" si="5"/>
        <v>-20.764700000000005</v>
      </c>
      <c r="F77" s="6" t="s">
        <v>6</v>
      </c>
      <c r="G77" s="9"/>
      <c r="H77" s="7"/>
      <c r="I77" s="7">
        <v>300</v>
      </c>
      <c r="J77" s="7">
        <v>310.47160000000002</v>
      </c>
      <c r="K77" s="7">
        <f>I77-J77</f>
        <v>-10.471600000000024</v>
      </c>
      <c r="L77" s="6"/>
      <c r="M77" s="7"/>
      <c r="N77" s="7"/>
      <c r="O77" s="7">
        <v>300</v>
      </c>
      <c r="P77" s="7">
        <v>300.04169999999999</v>
      </c>
      <c r="Q77" s="7">
        <f t="shared" si="4"/>
        <v>-4.1699999999991633E-2</v>
      </c>
      <c r="R77" s="6"/>
    </row>
  </sheetData>
  <mergeCells count="1">
    <mergeCell ref="A1:R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mdority</cp:lastModifiedBy>
  <dcterms:created xsi:type="dcterms:W3CDTF">2009-12-03T23:01:25Z</dcterms:created>
  <dcterms:modified xsi:type="dcterms:W3CDTF">2010-01-22T02:21:03Z</dcterms:modified>
</cp:coreProperties>
</file>