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G14" i="1" s="1"/>
  <c r="E9" i="1"/>
  <c r="G9" i="1" s="1"/>
  <c r="E10" i="1"/>
  <c r="G10" i="1" s="1"/>
  <c r="E11" i="1"/>
  <c r="G11" i="1" s="1"/>
  <c r="E8" i="1"/>
  <c r="G8" i="1" s="1"/>
  <c r="E12" i="1"/>
  <c r="G12" i="1" s="1"/>
  <c r="E13" i="1"/>
  <c r="G13" i="1" s="1"/>
  <c r="E7" i="1"/>
  <c r="G7" i="1" s="1"/>
  <c r="B4" i="1"/>
  <c r="G15" i="1" l="1"/>
</calcChain>
</file>

<file path=xl/sharedStrings.xml><?xml version="1.0" encoding="utf-8"?>
<sst xmlns="http://schemas.openxmlformats.org/spreadsheetml/2006/main" count="36" uniqueCount="36">
  <si>
    <t>RC car</t>
  </si>
  <si>
    <t>Batteries</t>
  </si>
  <si>
    <t>Item</t>
  </si>
  <si>
    <t>Teams</t>
  </si>
  <si>
    <t>People per Team</t>
  </si>
  <si>
    <t>Quantity per Team</t>
  </si>
  <si>
    <t>Total Quantity</t>
  </si>
  <si>
    <t>Extras</t>
  </si>
  <si>
    <t>Source</t>
  </si>
  <si>
    <t>Notes</t>
  </si>
  <si>
    <t>Total Price</t>
  </si>
  <si>
    <t>Total People</t>
  </si>
  <si>
    <t>Total</t>
  </si>
  <si>
    <t>Arduino Uno</t>
  </si>
  <si>
    <t>We can get a few for the group to share</t>
  </si>
  <si>
    <t>This is a good idea for people who learning to solder so that they don’t fry the H-bridge IC</t>
  </si>
  <si>
    <t>https://www.sparkfun.com/products/11021</t>
  </si>
  <si>
    <t>This is the most important item</t>
  </si>
  <si>
    <t>Ardunio USB programming cord: USB Cable A to B - 6 Foot</t>
  </si>
  <si>
    <t>https://www.sparkfun.com/products/512</t>
  </si>
  <si>
    <t>Directions for using this type of H-bridge are here: http://itp.nyu.edu/physcomp/Labs/DCMotorControl</t>
  </si>
  <si>
    <t>H-bridge: SN754410</t>
  </si>
  <si>
    <t>https://www.sparkfun.com/products/315</t>
  </si>
  <si>
    <t xml:space="preserve">IR line sensors: QRE1113 Line Sensor Breakout – Analog </t>
  </si>
  <si>
    <t>https://www.sparkfun.com/products/9453</t>
  </si>
  <si>
    <t>DIP Sockets Solder Tail - 16-Pin 0.3", for H-bridge</t>
  </si>
  <si>
    <t>https://www.sparkfun.com/products/7938</t>
  </si>
  <si>
    <t>ProtoBoard - Square 1" Single Sided</t>
  </si>
  <si>
    <t>For h-bridge</t>
  </si>
  <si>
    <t>https://www.sparkfun.com/products/8808</t>
  </si>
  <si>
    <t>https://www.sparkfun.com/products/9100</t>
  </si>
  <si>
    <t>3 AA for the RC car used above with some extras, sparkfun is probably not the cheapest</t>
  </si>
  <si>
    <t>Mobot Tutorial Materials</t>
  </si>
  <si>
    <t>Price Per Item</t>
  </si>
  <si>
    <t>Any basic RC car will do, we will simply use the motors and chasis.</t>
  </si>
  <si>
    <t>http://www.radioshack.com/product/index.jsp?productId=15699076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</si>
</sst>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2" fillId="0" borderId="0" xfId="1" applyFont="1"/>
    <xf numFmtId="44" fontId="2" fillId="0" borderId="0" xfId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0" fillId="2" borderId="0" xfId="0" applyFill="1"/>
    <xf numFmtId="0" fontId="3" fillId="2" borderId="0" xfId="2" applyFill="1"/>
    <xf numFmtId="44" fontId="0" fillId="2" borderId="0" xfId="1" applyFont="1" applyFill="1"/>
    <xf numFmtId="0" fontId="0" fillId="2" borderId="0" xfId="0" applyFill="1" applyAlignment="1">
      <alignment wrapText="1"/>
    </xf>
    <xf numFmtId="0" fontId="0" fillId="3" borderId="0" xfId="0" applyFill="1"/>
    <xf numFmtId="0" fontId="3" fillId="3" borderId="0" xfId="2" applyFill="1"/>
    <xf numFmtId="44" fontId="0" fillId="3" borderId="0" xfId="1" applyFont="1" applyFill="1"/>
    <xf numFmtId="0" fontId="0" fillId="3" borderId="0" xfId="0" applyFill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dioshack.com/product/index.jsp?productId=15699076" TargetMode="External"/><Relationship Id="rId3" Type="http://schemas.openxmlformats.org/officeDocument/2006/relationships/hyperlink" Target="https://www.sparkfun.com/products/315" TargetMode="External"/><Relationship Id="rId7" Type="http://schemas.openxmlformats.org/officeDocument/2006/relationships/hyperlink" Target="https://www.sparkfun.com/products/9100" TargetMode="External"/><Relationship Id="rId2" Type="http://schemas.openxmlformats.org/officeDocument/2006/relationships/hyperlink" Target="https://www.sparkfun.com/products/512" TargetMode="External"/><Relationship Id="rId1" Type="http://schemas.openxmlformats.org/officeDocument/2006/relationships/hyperlink" Target="https://www.sparkfun.com/products/11021" TargetMode="External"/><Relationship Id="rId6" Type="http://schemas.openxmlformats.org/officeDocument/2006/relationships/hyperlink" Target="https://www.sparkfun.com/products/8808" TargetMode="External"/><Relationship Id="rId5" Type="http://schemas.openxmlformats.org/officeDocument/2006/relationships/hyperlink" Target="https://www.sparkfun.com/products/7938" TargetMode="External"/><Relationship Id="rId4" Type="http://schemas.openxmlformats.org/officeDocument/2006/relationships/hyperlink" Target="https://www.sparkfun.com/products/945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6" sqref="A6"/>
    </sheetView>
  </sheetViews>
  <sheetFormatPr defaultRowHeight="15" x14ac:dyDescent="0.25"/>
  <cols>
    <col min="1" max="1" width="52.42578125" bestFit="1" customWidth="1"/>
    <col min="2" max="2" width="6.85546875" customWidth="1"/>
    <col min="3" max="3" width="9.28515625" bestFit="1" customWidth="1"/>
    <col min="4" max="4" width="6.28515625" bestFit="1" customWidth="1"/>
    <col min="5" max="5" width="13.7109375" bestFit="1" customWidth="1"/>
    <col min="6" max="6" width="10.28515625" style="3" bestFit="1" customWidth="1"/>
    <col min="7" max="7" width="11.7109375" style="3" bestFit="1" customWidth="1"/>
    <col min="8" max="8" width="71.85546875" customWidth="1"/>
  </cols>
  <sheetData>
    <row r="1" spans="1:8" ht="21" x14ac:dyDescent="0.35">
      <c r="A1" s="6" t="s">
        <v>32</v>
      </c>
    </row>
    <row r="2" spans="1:8" x14ac:dyDescent="0.25">
      <c r="A2" s="2" t="s">
        <v>3</v>
      </c>
      <c r="B2">
        <v>5</v>
      </c>
    </row>
    <row r="3" spans="1:8" x14ac:dyDescent="0.25">
      <c r="A3" s="2" t="s">
        <v>4</v>
      </c>
      <c r="B3">
        <v>3</v>
      </c>
    </row>
    <row r="4" spans="1:8" x14ac:dyDescent="0.25">
      <c r="A4" s="2" t="s">
        <v>11</v>
      </c>
      <c r="B4">
        <f>B3*B2</f>
        <v>15</v>
      </c>
    </row>
    <row r="6" spans="1:8" s="1" customFormat="1" ht="30" x14ac:dyDescent="0.25">
      <c r="A6" s="1" t="s">
        <v>2</v>
      </c>
      <c r="B6" s="1" t="s">
        <v>8</v>
      </c>
      <c r="C6" s="7" t="s">
        <v>5</v>
      </c>
      <c r="D6" s="1" t="s">
        <v>7</v>
      </c>
      <c r="E6" s="1" t="s">
        <v>6</v>
      </c>
      <c r="F6" s="8" t="s">
        <v>33</v>
      </c>
      <c r="G6" s="4" t="s">
        <v>10</v>
      </c>
      <c r="H6" s="1" t="s">
        <v>9</v>
      </c>
    </row>
    <row r="7" spans="1:8" s="13" customFormat="1" x14ac:dyDescent="0.25">
      <c r="A7" s="13" t="s">
        <v>0</v>
      </c>
      <c r="B7" s="14" t="s">
        <v>35</v>
      </c>
      <c r="C7" s="13">
        <v>1</v>
      </c>
      <c r="D7" s="13">
        <v>0</v>
      </c>
      <c r="E7" s="13">
        <f t="shared" ref="E7:E14" si="0">D7+C7*$B$2</f>
        <v>5</v>
      </c>
      <c r="F7" s="15">
        <v>15</v>
      </c>
      <c r="G7" s="15">
        <f>F7*E7</f>
        <v>75</v>
      </c>
      <c r="H7" s="16" t="s">
        <v>34</v>
      </c>
    </row>
    <row r="8" spans="1:8" s="13" customFormat="1" x14ac:dyDescent="0.25">
      <c r="A8" s="13" t="s">
        <v>23</v>
      </c>
      <c r="B8" s="14" t="s">
        <v>24</v>
      </c>
      <c r="C8" s="13">
        <v>3</v>
      </c>
      <c r="D8" s="13">
        <v>5</v>
      </c>
      <c r="E8" s="13">
        <f>D8+C8*$B$2</f>
        <v>20</v>
      </c>
      <c r="F8" s="15">
        <v>2.66</v>
      </c>
      <c r="G8" s="15">
        <f>F8*E8</f>
        <v>53.2</v>
      </c>
      <c r="H8" s="16"/>
    </row>
    <row r="9" spans="1:8" s="9" customFormat="1" x14ac:dyDescent="0.25">
      <c r="A9" s="9" t="s">
        <v>13</v>
      </c>
      <c r="B9" s="10" t="s">
        <v>16</v>
      </c>
      <c r="C9" s="9">
        <v>1</v>
      </c>
      <c r="D9" s="9">
        <v>1</v>
      </c>
      <c r="E9" s="9">
        <f t="shared" si="0"/>
        <v>6</v>
      </c>
      <c r="F9" s="11">
        <v>29.95</v>
      </c>
      <c r="G9" s="11">
        <f t="shared" ref="G9:G14" si="1">F9*E9</f>
        <v>179.7</v>
      </c>
      <c r="H9" s="12" t="s">
        <v>17</v>
      </c>
    </row>
    <row r="10" spans="1:8" s="9" customFormat="1" x14ac:dyDescent="0.25">
      <c r="A10" s="9" t="s">
        <v>18</v>
      </c>
      <c r="B10" s="10" t="s">
        <v>19</v>
      </c>
      <c r="C10" s="9">
        <v>0</v>
      </c>
      <c r="D10" s="9">
        <v>3</v>
      </c>
      <c r="E10" s="9">
        <f t="shared" si="0"/>
        <v>3</v>
      </c>
      <c r="F10" s="11">
        <v>3.95</v>
      </c>
      <c r="G10" s="11">
        <f t="shared" si="1"/>
        <v>11.850000000000001</v>
      </c>
      <c r="H10" s="12" t="s">
        <v>14</v>
      </c>
    </row>
    <row r="11" spans="1:8" s="9" customFormat="1" ht="30" x14ac:dyDescent="0.25">
      <c r="A11" s="9" t="s">
        <v>21</v>
      </c>
      <c r="B11" s="10" t="s">
        <v>22</v>
      </c>
      <c r="C11" s="9">
        <v>1</v>
      </c>
      <c r="D11" s="9">
        <v>2</v>
      </c>
      <c r="E11" s="9">
        <f t="shared" si="0"/>
        <v>7</v>
      </c>
      <c r="F11" s="11">
        <v>3.25</v>
      </c>
      <c r="G11" s="11">
        <f t="shared" si="1"/>
        <v>22.75</v>
      </c>
      <c r="H11" s="12" t="s">
        <v>20</v>
      </c>
    </row>
    <row r="12" spans="1:8" s="9" customFormat="1" ht="30" x14ac:dyDescent="0.25">
      <c r="A12" s="9" t="s">
        <v>25</v>
      </c>
      <c r="B12" s="10" t="s">
        <v>26</v>
      </c>
      <c r="C12" s="9">
        <v>1</v>
      </c>
      <c r="D12" s="9">
        <v>0</v>
      </c>
      <c r="E12" s="9">
        <f t="shared" si="0"/>
        <v>5</v>
      </c>
      <c r="F12" s="11">
        <v>0.5</v>
      </c>
      <c r="G12" s="11">
        <f t="shared" si="1"/>
        <v>2.5</v>
      </c>
      <c r="H12" s="12" t="s">
        <v>15</v>
      </c>
    </row>
    <row r="13" spans="1:8" s="9" customFormat="1" x14ac:dyDescent="0.25">
      <c r="A13" s="9" t="s">
        <v>27</v>
      </c>
      <c r="B13" s="10" t="s">
        <v>29</v>
      </c>
      <c r="C13" s="9">
        <v>1</v>
      </c>
      <c r="D13" s="9">
        <v>0</v>
      </c>
      <c r="E13" s="9">
        <f t="shared" si="0"/>
        <v>5</v>
      </c>
      <c r="F13" s="11">
        <v>1.5</v>
      </c>
      <c r="G13" s="11">
        <f t="shared" si="1"/>
        <v>7.5</v>
      </c>
      <c r="H13" s="12" t="s">
        <v>28</v>
      </c>
    </row>
    <row r="14" spans="1:8" s="9" customFormat="1" ht="30" x14ac:dyDescent="0.25">
      <c r="A14" s="9" t="s">
        <v>1</v>
      </c>
      <c r="B14" s="10" t="s">
        <v>30</v>
      </c>
      <c r="C14" s="9">
        <v>6</v>
      </c>
      <c r="D14" s="9">
        <v>0</v>
      </c>
      <c r="E14" s="9">
        <f t="shared" si="0"/>
        <v>30</v>
      </c>
      <c r="F14" s="11">
        <v>0.45</v>
      </c>
      <c r="G14" s="11">
        <f t="shared" si="1"/>
        <v>13.5</v>
      </c>
      <c r="H14" s="12" t="s">
        <v>31</v>
      </c>
    </row>
    <row r="15" spans="1:8" x14ac:dyDescent="0.25">
      <c r="F15" s="5" t="s">
        <v>12</v>
      </c>
      <c r="G15" s="3">
        <f>SUM(G7:G14)</f>
        <v>366</v>
      </c>
    </row>
  </sheetData>
  <hyperlinks>
    <hyperlink ref="B9" r:id="rId1"/>
    <hyperlink ref="B10" r:id="rId2"/>
    <hyperlink ref="B11" r:id="rId3"/>
    <hyperlink ref="B8" r:id="rId4"/>
    <hyperlink ref="B12" r:id="rId5"/>
    <hyperlink ref="B13" r:id="rId6"/>
    <hyperlink ref="B14" r:id="rId7"/>
    <hyperlink ref="B7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Barton</dc:creator>
  <cp:lastModifiedBy>Spencer Barton</cp:lastModifiedBy>
  <dcterms:created xsi:type="dcterms:W3CDTF">2013-08-06T01:18:41Z</dcterms:created>
  <dcterms:modified xsi:type="dcterms:W3CDTF">2013-09-06T04:05:01Z</dcterms:modified>
</cp:coreProperties>
</file>